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 yWindow="60" windowWidth="27840" windowHeight="18820" tabRatio="935" activeTab="6"/>
  </bookViews>
  <sheets>
    <sheet name="Inhalt_contenu" sheetId="1" r:id="rId1"/>
    <sheet name="Definitionen" sheetId="2" r:id="rId2"/>
    <sheet name="Définitions" sheetId="3" r:id="rId3"/>
    <sheet name="Abr. 1-4" sheetId="4" r:id="rId4"/>
    <sheet name="etudiants_branche_uni" sheetId="5" r:id="rId5"/>
    <sheet name="etudiants_branche_annee" sheetId="6" r:id="rId6"/>
    <sheet name="nouveaux_etudiants" sheetId="7" r:id="rId7"/>
    <sheet name="tab3a" sheetId="8" r:id="rId8"/>
  </sheets>
  <definedNames>
    <definedName name="_xlnm.Print_Area" localSheetId="4">'etudiants_branche_uni'!$A$1:$Q$36</definedName>
  </definedNames>
  <calcPr fullCalcOnLoad="1"/>
</workbook>
</file>

<file path=xl/sharedStrings.xml><?xml version="1.0" encoding="utf-8"?>
<sst xmlns="http://schemas.openxmlformats.org/spreadsheetml/2006/main" count="387" uniqueCount="162">
  <si>
    <t>Studienanfänger/innen seit 1994/1995 nach Fachbereich
Etudiants débutants depuis 1994/1995 selon le domaine d'études</t>
  </si>
  <si>
    <t>Abkürzungen: Tabellen 4 und 6</t>
  </si>
  <si>
    <t>Abréviations: tableaux 4 et 6</t>
  </si>
  <si>
    <t>Quelle:  BFS / SHIS, Studierende und Abschlüsse der schweizerischen Hochschulen</t>
  </si>
  <si>
    <t>Source: OFS / SIUS, Etudiants et examens finals des hautes écoles suisses</t>
  </si>
  <si>
    <t>Auskünfte/Renseignements: hsw@bfs.admin.ch</t>
  </si>
  <si>
    <t>Definitionen Définitions</t>
  </si>
  <si>
    <t>Definitionen und methodologische Bemerkungen
Définitions et remarques méthodologiques</t>
  </si>
  <si>
    <t>Abk.-Abr. 1</t>
  </si>
  <si>
    <t>Abkürzungen Tabellen 1
Abréviations tableaux 1</t>
  </si>
  <si>
    <t>Abk.-Abr. 2</t>
  </si>
  <si>
    <t>Abkürzungen Tabellen 2
Abréviations tableaux 2</t>
  </si>
  <si>
    <t>Abk.-Abr. 3-8</t>
  </si>
  <si>
    <t>Abkürzungen Tabellen 3 - 8
Abréviations tableaux 3 - 8</t>
  </si>
  <si>
    <t xml:space="preserve">94 /95 </t>
  </si>
  <si>
    <t xml:space="preserve">95 /96 </t>
  </si>
  <si>
    <t xml:space="preserve">96 /97 </t>
  </si>
  <si>
    <t xml:space="preserve">97 /98 </t>
  </si>
  <si>
    <t xml:space="preserve">98 /99 </t>
  </si>
  <si>
    <t xml:space="preserve">99 /00 </t>
  </si>
  <si>
    <t xml:space="preserve">00 /01 </t>
  </si>
  <si>
    <t xml:space="preserve">01 /02 </t>
  </si>
  <si>
    <t xml:space="preserve">02 /03 </t>
  </si>
  <si>
    <t xml:space="preserve">03 /04 </t>
  </si>
  <si>
    <t>Year</t>
  </si>
  <si>
    <t>Sciences humaines et sociales</t>
  </si>
  <si>
    <t>Wirtschaftswissenschaften</t>
  </si>
  <si>
    <t>Sciences économiques</t>
  </si>
  <si>
    <t>Recht</t>
  </si>
  <si>
    <t>Droit</t>
  </si>
  <si>
    <t>Exakte und Naturwissenschaften</t>
  </si>
  <si>
    <t>Sciences exactes et naturelles</t>
  </si>
  <si>
    <t>Medizin und Pharmazie</t>
  </si>
  <si>
    <t>Médecine et pharmacie</t>
  </si>
  <si>
    <t>Technische Wissenschaften</t>
  </si>
  <si>
    <t>Sciences techniques</t>
  </si>
  <si>
    <t>Interdisziplinäre und andere</t>
  </si>
  <si>
    <t>Interdisciplinaire et autre</t>
  </si>
  <si>
    <t>Abkürzungen: Tabelle 3</t>
  </si>
  <si>
    <t>Abréviations: tableau 3</t>
  </si>
  <si>
    <t>Ausländer / Etrangers</t>
  </si>
  <si>
    <t>Studierende an den universitären Hochschulen 2003/2004: Basisdaten
Etudiants des hautes écoles universitaires en 2003/2004: données de base</t>
  </si>
  <si>
    <t>Studienanfänger/innen 2003/2004 nach Hochschule, Geschlecht und Nationalität sowie Entwicklung seit 1994/1995
Etudiants débutants en 2003/2004 selon la haute école, le sexe et la nationalité, ainsi que l'évolution depuis 1994/1995</t>
  </si>
  <si>
    <t>Studierende 2003/2004 nach Hochschule, Geschlecht und Nationalität sowie Entwicklung seit 1994/1995
Etudiants en 2003/2004 selon la haute école, le sexe et la nationalité, ainsi que l'évolution depuis 1994/1995</t>
  </si>
  <si>
    <t>Studierende seit 1994/1995 nach Fachbereich
Etudiants depuis 1994/1995 selon le domaine d'études</t>
  </si>
  <si>
    <t>Studierende 2003/2004 nach Studienstufe, Fachbereichsgruppe, Geschlecht und Nationalität
Etudiants en 2003/2004 selon le niveau d'études, le groupe de domaines d'études, le sexe et la nationalité</t>
  </si>
  <si>
    <t>Studierende 2003/2004 nach Wohnkanton vor Studienbeginn und Hochschule
Etudiants en 2003/2004 selon le canton de domicile avant le début des études et la haute école</t>
  </si>
  <si>
    <t>Studierende 2003/2004 nach Fachrichtung, Geschlecht, Nationalität und Hochschule
Etudiants en 2003/2004 selon la branche d'études, le sexe, la nationalité et la haute école</t>
  </si>
  <si>
    <t>Studierende seit 1994/1995 nach Fachrichtung und Geschlecht
Etudiants depuis 1994/1995 selon la branche d'études et le sexe</t>
  </si>
  <si>
    <t>Studienanfänger/innen seit 1994 nach Fachrichtung und Geschlecht
Etudiants débutants depuis 1994 selon la branche d'études et le sexe</t>
  </si>
  <si>
    <t>Universität Basel / Université de Bâle</t>
  </si>
  <si>
    <t>Universität Bern / Université de Berne</t>
  </si>
  <si>
    <t>Universität Freiburg / Université de Fribourg</t>
  </si>
  <si>
    <t>Universität Genf / Université de Genève</t>
  </si>
  <si>
    <t>Universität Lausanne / Université de Lausanne</t>
  </si>
  <si>
    <t>Universität Luzern / Université de Lucerne</t>
  </si>
  <si>
    <t>Universität Neuenburg / Université de Neuchâtel</t>
  </si>
  <si>
    <t>HSG</t>
  </si>
  <si>
    <t>Universität St. Gallen / Université de Saint-Gall</t>
  </si>
  <si>
    <t>PH</t>
  </si>
  <si>
    <t>Pädagogische Hochschule St. Gallen / Haute école pédagogique de Saint-Gall</t>
  </si>
  <si>
    <t>Universität Zürich / Université de Zurich</t>
  </si>
  <si>
    <t>Università della Svizzera italiana</t>
  </si>
  <si>
    <t>ETH Zürich / EPF de Zurich</t>
  </si>
  <si>
    <t>ETH Lausanne / EPF de Lausanne</t>
  </si>
  <si>
    <t>Frauen / Femmes</t>
  </si>
  <si>
    <t>Ausländerinnen und Ausländer</t>
  </si>
  <si>
    <t>Etrangers</t>
  </si>
  <si>
    <t>Geistes- und Sozialwissenschaften</t>
  </si>
  <si>
    <t xml:space="preserve">                                                                                                           BFS-SHIS/OFS-SIUS (15.03.2004/kuba)</t>
  </si>
  <si>
    <t>T</t>
  </si>
  <si>
    <t>H</t>
  </si>
  <si>
    <t>LIZENZIAT/DIPLOM</t>
  </si>
  <si>
    <t>A</t>
  </si>
  <si>
    <t>CH</t>
  </si>
  <si>
    <t>BACHELOR</t>
  </si>
  <si>
    <t>MASTER</t>
  </si>
  <si>
    <t>DOKTORAT</t>
  </si>
  <si>
    <t>NACHDIPLOM</t>
  </si>
  <si>
    <t>TOTAL ALLER STUDIENSTUFEN</t>
  </si>
  <si>
    <t>E</t>
  </si>
  <si>
    <t>LICENCE/DIPLÔME</t>
  </si>
  <si>
    <t>DOCTORAT</t>
  </si>
  <si>
    <t>ÉTUDES POSTGRADES</t>
  </si>
  <si>
    <t>TOTAL DE TOUS LES NIVEAUX</t>
  </si>
  <si>
    <t xml:space="preserve">     NATIONALITAET UND HOCHSCHULE</t>
  </si>
  <si>
    <t>T8 : STUDIENANFAENGER/INNEN SEIT 1994 NACH FACHRICHTUNG UND GESCHLECHT</t>
  </si>
  <si>
    <t xml:space="preserve">1AB </t>
  </si>
  <si>
    <t>1CD</t>
  </si>
  <si>
    <t>2A</t>
  </si>
  <si>
    <t>2B</t>
  </si>
  <si>
    <t>GE</t>
  </si>
  <si>
    <t>LS</t>
  </si>
  <si>
    <t xml:space="preserve"> </t>
  </si>
  <si>
    <t xml:space="preserve">                                                                               </t>
  </si>
  <si>
    <t>TAB3A:</t>
  </si>
  <si>
    <t>STUDIERENDE 2003/2004 NACH STUDIEN-</t>
  </si>
  <si>
    <t>ETUDIANTS EN 2003/2004 SELON LE NIVEAU</t>
  </si>
  <si>
    <t xml:space="preserve">                                                                                     </t>
  </si>
  <si>
    <t>STUFE, FACHBEREICHSGRUPPE,</t>
  </si>
  <si>
    <t>D'ETUDES, LE GROUPE DE DOMAINE D'ETUDES,</t>
  </si>
  <si>
    <t xml:space="preserve">                                                                                            </t>
  </si>
  <si>
    <t>GESCHLECHT UND NATIONALITAET</t>
  </si>
  <si>
    <t>LE SEXE ET LA NATIONALITE</t>
  </si>
  <si>
    <t xml:space="preserve">                                                                                                                                                                                    </t>
  </si>
  <si>
    <t xml:space="preserve">                                                                      </t>
  </si>
  <si>
    <t>TOTAL</t>
  </si>
  <si>
    <t xml:space="preserve">6.1 Sc. de la construction + mensuration </t>
  </si>
  <si>
    <t xml:space="preserve">Kulturtechnik + Vermessung </t>
  </si>
  <si>
    <t xml:space="preserve">Génie rural + mensuration </t>
  </si>
  <si>
    <t xml:space="preserve">6.3 Agrar-+ Forstwissenschaften </t>
  </si>
  <si>
    <t xml:space="preserve">6.3 Agriculture + sylviculture </t>
  </si>
  <si>
    <t xml:space="preserve">Forstwirtschaft </t>
  </si>
  <si>
    <t xml:space="preserve">Sciences forestières </t>
  </si>
  <si>
    <t xml:space="preserve">Agrarwirtschaft </t>
  </si>
  <si>
    <t xml:space="preserve">Agronomie </t>
  </si>
  <si>
    <t xml:space="preserve">     Total</t>
  </si>
  <si>
    <t>T7 : STUDIERENDE SEIT 1994/1995 NACH FACHRICHTUNG UND GESCHLECHT</t>
  </si>
  <si>
    <t>ETUDIANTS DEPUIS 1994/1995 SELON LA BRANCHE D'ETUDES ET LE SEXE</t>
  </si>
  <si>
    <t>T6 : STUDIERENDE 2003/2004 NACH FACHRICHTUNG, GESCHLECHT,</t>
  </si>
  <si>
    <t xml:space="preserve"> ETUDIANTS 2003/2004 SELON LA BRANCHE D'ETUDES, LE SEXE,</t>
  </si>
  <si>
    <t xml:space="preserve"> LA NATIONALITE ET LA HAUTE ECOLE</t>
  </si>
  <si>
    <t>USI</t>
  </si>
  <si>
    <t>EPFL</t>
  </si>
  <si>
    <t>ETHZ</t>
  </si>
  <si>
    <t>Total %</t>
  </si>
  <si>
    <t>A/E</t>
  </si>
  <si>
    <t>LU</t>
  </si>
  <si>
    <t>NE</t>
  </si>
  <si>
    <t>PHS</t>
  </si>
  <si>
    <t>ZH</t>
  </si>
  <si>
    <t>BS</t>
  </si>
  <si>
    <t>BE</t>
  </si>
  <si>
    <t>FR</t>
  </si>
  <si>
    <t xml:space="preserve">4 Exakte + Naturwiss. </t>
  </si>
  <si>
    <t xml:space="preserve">4 Sciences exactes + naturelles </t>
  </si>
  <si>
    <t xml:space="preserve">4.2 Naturwissenschaften </t>
  </si>
  <si>
    <t xml:space="preserve">4.2 Sciences naturelles </t>
  </si>
  <si>
    <t xml:space="preserve">Erdwissenschaften </t>
  </si>
  <si>
    <t xml:space="preserve">Sciences de la terre </t>
  </si>
  <si>
    <t xml:space="preserve">Geographie </t>
  </si>
  <si>
    <t xml:space="preserve">Géographie </t>
  </si>
  <si>
    <t xml:space="preserve">Naturwiss. fächerübergr./übrige </t>
  </si>
  <si>
    <t xml:space="preserve">Sci. naturelles pluridisc./autres </t>
  </si>
  <si>
    <t xml:space="preserve">4.3 Exakte + Naturwiss.,übrige </t>
  </si>
  <si>
    <t xml:space="preserve">4.3 Sci. exactes+naturelles pluridisc./autres </t>
  </si>
  <si>
    <t xml:space="preserve">Lehrkräfteausb. Sekundarstufe I (Phil. II) </t>
  </si>
  <si>
    <t xml:space="preserve">Form. des enseignants du secondaire I (Phil. II) </t>
  </si>
  <si>
    <t xml:space="preserve">Ex.+Naturw. fächerübergr./übrige </t>
  </si>
  <si>
    <t xml:space="preserve">Sci. exactes+naturelles pluridisc./autres </t>
  </si>
  <si>
    <t xml:space="preserve">6 Technische Wissenschaften </t>
  </si>
  <si>
    <t xml:space="preserve">6 Sciences techniques </t>
  </si>
  <si>
    <t xml:space="preserve">6.1 Bauwesen + Geodäsie </t>
  </si>
  <si>
    <t>ETUDIANTS DEBUTANTS DEPUIS 1994 SELON LA BRANCHE D'ETUDES ET LE SEXE</t>
  </si>
  <si>
    <t>Total</t>
  </si>
  <si>
    <t>F</t>
  </si>
  <si>
    <t xml:space="preserve">1 Geistes-+ Sozialwiss. </t>
  </si>
  <si>
    <t xml:space="preserve">1 Sciences humaines + sociales </t>
  </si>
  <si>
    <t xml:space="preserve">1.4 Sozialwissenschaften </t>
  </si>
  <si>
    <t xml:space="preserve">1.4 Sciences sociales </t>
  </si>
  <si>
    <t xml:space="preserve">Humangeographie </t>
  </si>
  <si>
    <t xml:space="preserve">Géographie humaine </t>
  </si>
</sst>
</file>

<file path=xl/styles.xml><?xml version="1.0" encoding="utf-8"?>
<styleSheet xmlns="http://schemas.openxmlformats.org/spreadsheetml/2006/main">
  <numFmts count="17">
    <numFmt numFmtId="5" formatCode="&quot;Fr &quot;#,##0;\-&quot;Fr &quot;#,##0"/>
    <numFmt numFmtId="6" formatCode="&quot;Fr &quot;#,##0;[Red]\-&quot;Fr &quot;#,##0"/>
    <numFmt numFmtId="7" formatCode="&quot;Fr &quot;#,##0.00;\-&quot;Fr &quot;#,##0.00"/>
    <numFmt numFmtId="8" formatCode="&quot;Fr &quot;#,##0.00;[Red]\-&quot;Fr &quot;#,##0.00"/>
    <numFmt numFmtId="42" formatCode="_-&quot;Fr &quot;* #,##0_-;\-&quot;Fr &quot;* #,##0_-;_-&quot;Fr &quot;* &quot;-&quot;_-;_-@_-"/>
    <numFmt numFmtId="41" formatCode="_-* #,##0_-;\-* #,##0_-;_-* &quot;-&quot;_-;_-@_-"/>
    <numFmt numFmtId="44" formatCode="_-&quot;Fr &quot;* #,##0.00_-;\-&quot;Fr &quot;* #,##0.00_-;_-&quot;Fr &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
  </numFmts>
  <fonts count="20">
    <font>
      <sz val="10"/>
      <name val="Arial"/>
      <family val="0"/>
    </font>
    <font>
      <sz val="8"/>
      <name val="Arial"/>
      <family val="0"/>
    </font>
    <font>
      <sz val="8"/>
      <name val="Helvetica-Narrow"/>
      <family val="0"/>
    </font>
    <font>
      <b/>
      <sz val="9"/>
      <name val="Helv"/>
      <family val="0"/>
    </font>
    <font>
      <b/>
      <sz val="8"/>
      <name val="Helv"/>
      <family val="0"/>
    </font>
    <font>
      <sz val="7"/>
      <name val="Helvetica-Narrow"/>
      <family val="0"/>
    </font>
    <font>
      <b/>
      <sz val="7"/>
      <name val="Helvetica-Narrow"/>
      <family val="0"/>
    </font>
    <font>
      <b/>
      <sz val="9"/>
      <name val="Helvetica-Narrow"/>
      <family val="0"/>
    </font>
    <font>
      <b/>
      <sz val="10"/>
      <name val="Arial"/>
      <family val="2"/>
    </font>
    <font>
      <sz val="8"/>
      <name val="Helv"/>
      <family val="2"/>
    </font>
    <font>
      <b/>
      <sz val="8"/>
      <name val="Helvetica-Narrow"/>
      <family val="0"/>
    </font>
    <font>
      <sz val="8"/>
      <name val="MS Sans Serif"/>
      <family val="0"/>
    </font>
    <font>
      <sz val="8"/>
      <name val="Arial Narrow"/>
      <family val="2"/>
    </font>
    <font>
      <u val="single"/>
      <sz val="8"/>
      <color indexed="12"/>
      <name val="Arial Narrow"/>
      <family val="2"/>
    </font>
    <font>
      <u val="single"/>
      <sz val="8"/>
      <color indexed="12"/>
      <name val="MS Sans Serif"/>
      <family val="0"/>
    </font>
    <font>
      <u val="single"/>
      <sz val="10"/>
      <color indexed="36"/>
      <name val="Arial"/>
      <family val="0"/>
    </font>
    <font>
      <b/>
      <sz val="8"/>
      <name val="Microsoft Sans Serif"/>
      <family val="2"/>
    </font>
    <font>
      <sz val="8"/>
      <name val="Microsoft Sans Serif"/>
      <family val="2"/>
    </font>
    <font>
      <i/>
      <sz val="8"/>
      <name val="Microsoft Sans Serif"/>
      <family val="2"/>
    </font>
    <font>
      <sz val="8"/>
      <color indexed="12"/>
      <name val="Microsoft Sans Serif"/>
      <family val="2"/>
    </font>
  </fonts>
  <fills count="4">
    <fill>
      <patternFill/>
    </fill>
    <fill>
      <patternFill patternType="gray125"/>
    </fill>
    <fill>
      <patternFill patternType="solid">
        <fgColor indexed="47"/>
        <bgColor indexed="64"/>
      </patternFill>
    </fill>
    <fill>
      <patternFill patternType="solid">
        <fgColor indexed="10"/>
        <bgColor indexed="64"/>
      </patternFill>
    </fill>
  </fills>
  <borders count="2">
    <border>
      <left/>
      <right/>
      <top/>
      <bottom/>
      <diagonal/>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xf>
    <xf numFmtId="0" fontId="6" fillId="0" borderId="1" xfId="0" applyFont="1" applyBorder="1" applyAlignment="1">
      <alignment horizontal="right" vertical="center"/>
    </xf>
    <xf numFmtId="0" fontId="5" fillId="0" borderId="1" xfId="0" applyFont="1" applyBorder="1" applyAlignment="1">
      <alignment horizontal="right" vertical="center"/>
    </xf>
    <xf numFmtId="172" fontId="6" fillId="0" borderId="0" xfId="0" applyNumberFormat="1" applyFont="1" applyAlignment="1">
      <alignment vertical="center"/>
    </xf>
    <xf numFmtId="172" fontId="5" fillId="0" borderId="0" xfId="0" applyNumberFormat="1" applyFont="1" applyAlignment="1">
      <alignment vertical="center"/>
    </xf>
    <xf numFmtId="172" fontId="6" fillId="0" borderId="0" xfId="0" applyNumberFormat="1" applyFont="1" applyAlignment="1">
      <alignment horizontal="right" vertical="center"/>
    </xf>
    <xf numFmtId="172" fontId="5" fillId="0" borderId="0" xfId="0" applyNumberFormat="1" applyFont="1" applyAlignment="1">
      <alignment horizontal="right" vertical="center"/>
    </xf>
    <xf numFmtId="172" fontId="6" fillId="0" borderId="1" xfId="0" applyNumberFormat="1" applyFont="1" applyBorder="1" applyAlignment="1">
      <alignment horizontal="right" vertical="center"/>
    </xf>
    <xf numFmtId="172" fontId="5" fillId="0" borderId="1" xfId="0" applyNumberFormat="1" applyFont="1" applyBorder="1" applyAlignment="1">
      <alignment horizontal="right" vertical="center"/>
    </xf>
    <xf numFmtId="0" fontId="3" fillId="0" borderId="0" xfId="0" applyFont="1" applyAlignment="1">
      <alignment vertical="center"/>
    </xf>
    <xf numFmtId="0" fontId="5" fillId="0" borderId="1" xfId="0" applyFont="1" applyBorder="1" applyAlignment="1">
      <alignment vertical="center"/>
    </xf>
    <xf numFmtId="1" fontId="2" fillId="0" borderId="0" xfId="0" applyNumberFormat="1" applyFont="1" applyAlignment="1">
      <alignment/>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left"/>
    </xf>
    <xf numFmtId="0" fontId="9" fillId="0" borderId="0" xfId="0" applyFont="1" applyAlignment="1">
      <alignment/>
    </xf>
    <xf numFmtId="0" fontId="0" fillId="0" borderId="0" xfId="0" applyAlignment="1">
      <alignment horizontal="left"/>
    </xf>
    <xf numFmtId="0" fontId="10" fillId="0" borderId="0" xfId="21" applyFont="1">
      <alignment/>
      <protection/>
    </xf>
    <xf numFmtId="0" fontId="2" fillId="0" borderId="0" xfId="21" applyFont="1">
      <alignment/>
      <protection/>
    </xf>
    <xf numFmtId="0" fontId="2" fillId="0" borderId="0" xfId="21" applyFont="1" applyAlignment="1">
      <alignment horizontal="left"/>
      <protection/>
    </xf>
    <xf numFmtId="0" fontId="12" fillId="0" borderId="0" xfId="0" applyFont="1" applyAlignment="1">
      <alignment/>
    </xf>
    <xf numFmtId="0" fontId="13" fillId="0" borderId="0" xfId="18" applyFont="1" applyAlignment="1">
      <alignment/>
    </xf>
    <xf numFmtId="0" fontId="9" fillId="0" borderId="0" xfId="20" applyFont="1" applyAlignment="1">
      <alignment horizontal="left" vertical="center" wrapText="1"/>
      <protection/>
    </xf>
    <xf numFmtId="0" fontId="9" fillId="0" borderId="0" xfId="20" applyFont="1" applyAlignment="1">
      <alignment vertical="center" wrapText="1"/>
      <protection/>
    </xf>
    <xf numFmtId="0" fontId="17" fillId="0" borderId="0" xfId="0" applyFont="1" applyAlignment="1">
      <alignment/>
    </xf>
    <xf numFmtId="0" fontId="8" fillId="0" borderId="0" xfId="0" applyFont="1" applyAlignment="1">
      <alignment vertical="center" wrapText="1"/>
    </xf>
    <xf numFmtId="0" fontId="0" fillId="0" borderId="0" xfId="0" applyAlignment="1">
      <alignment/>
    </xf>
    <xf numFmtId="0" fontId="6" fillId="2" borderId="0" xfId="0" applyFont="1" applyFill="1" applyAlignment="1">
      <alignment vertical="center"/>
    </xf>
    <xf numFmtId="0" fontId="5" fillId="2" borderId="0" xfId="0" applyFont="1" applyFill="1" applyAlignment="1">
      <alignment vertical="center"/>
    </xf>
    <xf numFmtId="49" fontId="5" fillId="0" borderId="1" xfId="0" applyNumberFormat="1" applyFont="1" applyBorder="1" applyAlignment="1">
      <alignment vertical="center"/>
    </xf>
    <xf numFmtId="0" fontId="6" fillId="3" borderId="0" xfId="0" applyFont="1" applyFill="1" applyAlignment="1">
      <alignment vertical="center"/>
    </xf>
  </cellXfs>
  <cellStyles count="10">
    <cellStyle name="Normal" xfId="0"/>
    <cellStyle name="Followed Hyperlink" xfId="15"/>
    <cellStyle name="Comma" xfId="16"/>
    <cellStyle name="Comma [0]" xfId="17"/>
    <cellStyle name="Hyperlink" xfId="18"/>
    <cellStyle name="Percent" xfId="19"/>
    <cellStyle name="Standard_tab_uhstud_01_02" xfId="20"/>
    <cellStyle name="Standard_Tabellen FH-Stud 2001-0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9</xdr:col>
      <xdr:colOff>9525</xdr:colOff>
      <xdr:row>110</xdr:row>
      <xdr:rowOff>0</xdr:rowOff>
    </xdr:to>
    <xdr:sp>
      <xdr:nvSpPr>
        <xdr:cNvPr id="1" name="TextBox 1"/>
        <xdr:cNvSpPr txBox="1">
          <a:spLocks noChangeArrowheads="1"/>
        </xdr:cNvSpPr>
      </xdr:nvSpPr>
      <xdr:spPr>
        <a:xfrm>
          <a:off x="47625" y="38100"/>
          <a:ext cx="6819900" cy="1774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Microsoft Sans Serif"/>
              <a:ea typeface="Microsoft Sans Serif"/>
              <a:cs typeface="Microsoft Sans Serif"/>
            </a:rPr>
            <a:t>Studierende und Abschlüsse der universitären Hochschulen:
Definitionen und methodologische Bemerkungen</a:t>
          </a:r>
          <a:r>
            <a:rPr lang="en-US" cap="none" sz="800" b="0" i="0" u="none" baseline="0">
              <a:latin typeface="Microsoft Sans Serif"/>
              <a:ea typeface="Microsoft Sans Serif"/>
              <a:cs typeface="Microsoft Sans Serif"/>
            </a:rPr>
            <a:t>
Die Studierendendatenbank wird vom Bundesamt für Statistik (BFS) im Rahmen des Schweizerischen Hochschulinformationssystems (SHIS) betreut. Das SHIS ist eine Institution, in der Vertreterinnen und Vertreter der Hochschulen, der Hochschulkantone und des Bundes zusammenarbeiten, um gesamtschweizerische Hochschulstatistiken zu erstellen. 
Für die Erhebung der Studierenden und der Abschlüsse an den universitären Hochschulen sind die folgenden Definitionen und methodologischen Richtlinien ausschlaggebend:
</a:t>
          </a:r>
          <a:r>
            <a:rPr lang="en-US" cap="none" sz="800" b="1" i="0" u="none" baseline="0">
              <a:latin typeface="Microsoft Sans Serif"/>
              <a:ea typeface="Microsoft Sans Serif"/>
              <a:cs typeface="Microsoft Sans Serif"/>
            </a:rPr>
            <a:t>Universitäre Hochschule</a:t>
          </a:r>
          <a:r>
            <a:rPr lang="en-US" cap="none" sz="800" b="0" i="0" u="none" baseline="0">
              <a:latin typeface="Microsoft Sans Serif"/>
              <a:ea typeface="Microsoft Sans Serif"/>
              <a:cs typeface="Microsoft Sans Serif"/>
            </a:rPr>
            <a:t>
Als universitäre Hochschulen gelten im SHIS die zehn kantonalen Universitäten, die beiden Eidgenössischen Technischen Hochschulen und die Pädagogische Hochschule St. Gallen.
</a:t>
          </a:r>
          <a:r>
            <a:rPr lang="en-US" cap="none" sz="800" b="1" i="0" u="none" baseline="0">
              <a:latin typeface="Microsoft Sans Serif"/>
              <a:ea typeface="Microsoft Sans Serif"/>
              <a:cs typeface="Microsoft Sans Serif"/>
            </a:rPr>
            <a:t>Studierende</a:t>
          </a:r>
          <a:r>
            <a:rPr lang="en-US" cap="none" sz="800" b="0" i="0" u="none" baseline="0">
              <a:latin typeface="Microsoft Sans Serif"/>
              <a:ea typeface="Microsoft Sans Serif"/>
              <a:cs typeface="Microsoft Sans Serif"/>
            </a:rPr>
            <a:t>
Als Studierende gemäss SHIS gelten alle Personen, die im angegebenen Wintersemester an einer schweizerischen Hochschule (universitäre Hochschulen und Fachhochschulen) immatrikuliert waren. Die Statistiken der universitären Hochschulen berücksichtigen einzig die dort immatrikulierten Personen. Dabei werden Doppelimmatrikulationen an zwei verschiedenen universitären Hochschulen nach bestimmten Regeln eliminiert. Dies hat zur Folge, dass die hochschuleigenen Statistiken von jenen des SHIS abweichen können. 
Lernende, die ohne Immatrikulation eine Hochschule besuchen, sind nicht erfasst. 
</a:t>
          </a:r>
          <a:r>
            <a:rPr lang="en-US" cap="none" sz="800" b="1" i="0" u="none" baseline="0">
              <a:latin typeface="Microsoft Sans Serif"/>
              <a:ea typeface="Microsoft Sans Serif"/>
              <a:cs typeface="Microsoft Sans Serif"/>
            </a:rPr>
            <a:t>Studienanfänger/innen</a:t>
          </a:r>
          <a:r>
            <a:rPr lang="en-US" cap="none" sz="800" b="0" i="0" u="none" baseline="0">
              <a:latin typeface="Microsoft Sans Serif"/>
              <a:ea typeface="Microsoft Sans Serif"/>
              <a:cs typeface="Microsoft Sans Serif"/>
            </a:rPr>
            <a:t>
Studienanfänger/innen im Sinne des SHIS sind alle Studierenden, die sich im angegebenen Wintersemester oder dem vorangegangenen Sommersemester zum ersten Mal an einer schweizerischen Hochschule immatrikulierten. Als Studienanfänger/innen werden somit auch Personen bezeichnet, die vorher schon in einem anderen Land studiert haben.
Die von den Hochschulen verwendeten Definitionen der Studienanfänger/innen können von derjenigen des SHIS abweichen. Teilweise werden Hochschulwechsler/innen, Nachdiplomstudierende und Doktorand/innen als Neueintretende behandelt. Es ist daher möglich, dass sich die hochschuleigenen Statistiken erheblich von jenen des SHIS unterscheiden.
</a:t>
          </a:r>
          <a:r>
            <a:rPr lang="en-US" cap="none" sz="800" b="1" i="0" u="none" baseline="0">
              <a:latin typeface="Microsoft Sans Serif"/>
              <a:ea typeface="Microsoft Sans Serif"/>
              <a:cs typeface="Microsoft Sans Serif"/>
            </a:rPr>
            <a:t>Wohnkanton vor Studienbeginn</a:t>
          </a:r>
          <a:r>
            <a:rPr lang="en-US" cap="none" sz="800" b="0" i="0" u="none" baseline="0">
              <a:latin typeface="Microsoft Sans Serif"/>
              <a:ea typeface="Microsoft Sans Serif"/>
              <a:cs typeface="Microsoft Sans Serif"/>
            </a:rPr>
            <a:t>
Als Wohnkanton vor Studienbeginn gilt der Kanton, in welchem die studierende Person ihren gesetzlichen Wohnsitz hatte, als sie ihren Studienberechtigungsausweis (z.B. Maturität) erwarb.
</a:t>
          </a:r>
          <a:r>
            <a:rPr lang="en-US" cap="none" sz="800" b="1" i="0" u="none" baseline="0">
              <a:latin typeface="Microsoft Sans Serif"/>
              <a:ea typeface="Microsoft Sans Serif"/>
              <a:cs typeface="Microsoft Sans Serif"/>
            </a:rPr>
            <a:t>Ausländer/innen</a:t>
          </a:r>
          <a:r>
            <a:rPr lang="en-US" cap="none" sz="800" b="0" i="0" u="none" baseline="0">
              <a:latin typeface="Microsoft Sans Serif"/>
              <a:ea typeface="Microsoft Sans Serif"/>
              <a:cs typeface="Microsoft Sans Serif"/>
            </a:rPr>
            <a:t>
Ausländer und Ausländerinnen sind nach ihrer Staatszugehörigkeit definiert. Zu ihnen zählen nach SHIS auch in der Schweiz niedergelassene Personen ausländischer Nationalität.
</a:t>
          </a:r>
          <a:r>
            <a:rPr lang="en-US" cap="none" sz="800" b="1" i="0" u="none" baseline="0">
              <a:latin typeface="Microsoft Sans Serif"/>
              <a:ea typeface="Microsoft Sans Serif"/>
              <a:cs typeface="Microsoft Sans Serif"/>
            </a:rPr>
            <a:t>Fachrichtung</a:t>
          </a:r>
          <a:r>
            <a:rPr lang="en-US" cap="none" sz="800" b="0" i="0" u="none" baseline="0">
              <a:latin typeface="Microsoft Sans Serif"/>
              <a:ea typeface="Microsoft Sans Serif"/>
              <a:cs typeface="Microsoft Sans Serif"/>
            </a:rPr>
            <a:t>
Pro Person und Semester wird nur eine Fachrichtung erhoben. Bei Studierenden, die mehrere Fächer belegen, zählt das Hauptfach.
</a:t>
          </a:r>
          <a:r>
            <a:rPr lang="en-US" cap="none" sz="800" b="1" i="0" u="none" baseline="0">
              <a:latin typeface="Microsoft Sans Serif"/>
              <a:ea typeface="Microsoft Sans Serif"/>
              <a:cs typeface="Microsoft Sans Serif"/>
            </a:rPr>
            <a:t>Gruppierung der Studienfächer</a:t>
          </a:r>
          <a:r>
            <a:rPr lang="en-US" cap="none" sz="800" b="0" i="0" u="none" baseline="0">
              <a:latin typeface="Microsoft Sans Serif"/>
              <a:ea typeface="Microsoft Sans Serif"/>
              <a:cs typeface="Microsoft Sans Serif"/>
            </a:rPr>
            <a:t>
Im Unterschied zur gängigen Unterteilung der Hochschulen in Fakultäten und Institute geht das SHIS von rund 90 Fachrichtungen aus, die zu zwanzig gesamtschweizerisch vergleichbaren Fachbereichen bzw. zu sieben Fachbereichsgruppen (kursiv) zusammengefasst werden.
</a:t>
          </a:r>
          <a:r>
            <a:rPr lang="en-US" cap="none" sz="800" b="0" i="1" u="none" baseline="0">
              <a:latin typeface="Microsoft Sans Serif"/>
              <a:ea typeface="Microsoft Sans Serif"/>
              <a:cs typeface="Microsoft Sans Serif"/>
            </a:rPr>
            <a:t>1 Geistes- und Sozialwissenschaften</a:t>
          </a:r>
          <a:r>
            <a:rPr lang="en-US" cap="none" sz="800" b="0" i="0" u="none" baseline="0">
              <a:latin typeface="Microsoft Sans Serif"/>
              <a:ea typeface="Microsoft Sans Serif"/>
              <a:cs typeface="Microsoft Sans Serif"/>
            </a:rPr>
            <a:t>
1.1 Theologie
1.2 Sprach- und Literaturwissenschaften
1.3 Historische und Kulturwissenschaften
1.4 Sozialwissenschaften
1.5 Geistes- u. Sozialwiss. fächerübergreifend und übrige
</a:t>
          </a:r>
          <a:r>
            <a:rPr lang="en-US" cap="none" sz="800" b="0" i="1" u="none" baseline="0">
              <a:latin typeface="Microsoft Sans Serif"/>
              <a:ea typeface="Microsoft Sans Serif"/>
              <a:cs typeface="Microsoft Sans Serif"/>
            </a:rPr>
            <a:t>2 Wirtschaftswissenschaften
3 Recht</a:t>
          </a:r>
          <a:r>
            <a:rPr lang="en-US" cap="none" sz="800" b="0" i="0" u="none" baseline="0">
              <a:latin typeface="Microsoft Sans Serif"/>
              <a:ea typeface="Microsoft Sans Serif"/>
              <a:cs typeface="Microsoft Sans Serif"/>
            </a:rPr>
            <a:t>
4 Exakte und Naturwissenschaften
4.1 Exakte Wissenschaften
4.2 Naturwissenschaften
4.3 Exakte und Naturwiss. fächerübergreifend und übrige
</a:t>
          </a:r>
          <a:r>
            <a:rPr lang="en-US" cap="none" sz="800" b="0" i="1" u="none" baseline="0">
              <a:latin typeface="Microsoft Sans Serif"/>
              <a:ea typeface="Microsoft Sans Serif"/>
              <a:cs typeface="Microsoft Sans Serif"/>
            </a:rPr>
            <a:t>5 Medizin und Pharmazie</a:t>
          </a:r>
          <a:r>
            <a:rPr lang="en-US" cap="none" sz="800" b="0" i="0" u="none" baseline="0">
              <a:latin typeface="Microsoft Sans Serif"/>
              <a:ea typeface="Microsoft Sans Serif"/>
              <a:cs typeface="Microsoft Sans Serif"/>
            </a:rPr>
            <a:t>
5.1 Humanmedizin
5.2 Zahnmedizin
5.3 Veterinärmedizin
5.4 Pharmazie
5.5 Medizin und Pharmazie fächerübergreifend u. übrige
</a:t>
          </a:r>
          <a:r>
            <a:rPr lang="en-US" cap="none" sz="800" b="0" i="1" u="none" baseline="0">
              <a:latin typeface="Microsoft Sans Serif"/>
              <a:ea typeface="Microsoft Sans Serif"/>
              <a:cs typeface="Microsoft Sans Serif"/>
            </a:rPr>
            <a:t>6 Technische Wissenschaften</a:t>
          </a:r>
          <a:r>
            <a:rPr lang="en-US" cap="none" sz="800" b="0" i="0" u="none" baseline="0">
              <a:latin typeface="Microsoft Sans Serif"/>
              <a:ea typeface="Microsoft Sans Serif"/>
              <a:cs typeface="Microsoft Sans Serif"/>
            </a:rPr>
            <a:t>
6.1 Bauwesen und Geodäsie
6.2 Maschinen- und Elektroingenieurwesen
6.3 Agrar- und Forstwissenschaften
6.4 Technische Wiss. fächerübergreifend und übrige
</a:t>
          </a:r>
          <a:r>
            <a:rPr lang="en-US" cap="none" sz="800" b="0" i="1" u="none" baseline="0">
              <a:latin typeface="Microsoft Sans Serif"/>
              <a:ea typeface="Microsoft Sans Serif"/>
              <a:cs typeface="Microsoft Sans Serif"/>
            </a:rPr>
            <a:t>7 Interdisziplinäre und andere</a:t>
          </a:r>
          <a:r>
            <a:rPr lang="en-US" cap="none" sz="800" b="0" i="0" u="none" baseline="0">
              <a:latin typeface="Microsoft Sans Serif"/>
              <a:ea typeface="Microsoft Sans Serif"/>
              <a:cs typeface="Microsoft Sans Serif"/>
            </a:rPr>
            <a:t>
Der SHIS-Fächerkatalog ist 1997 revidiert worden. Dabei wurde einerseits die Struktur des älteren Katalogs modifiziert und wurden insbesondere zusätzliche Fachbereiche und Fachbereichsgruppen kreiert. Deshalb können einzelne Fachrichtungen neu zu einem anderen Fachbereich gehören (z.B. Philosophie). Andererseits wurden einzelne Fachrichtungen zusammengefasst (z.B. Andere moderne Sprachen Europas) oder zusätzlich unterteilt. So sind beispielsweise die früheren Wirtschaftswissenschaften neu in drei Fachrichtungen untergliedert: Volkswirtschaftslehre, Betriebswirtschaftslehre und Wirtschaftswissenschaften fächerübergreifend/übrige. Für alle diese Fälle können die Zeitreihen daher «Sprünge» enthalten zwischen den Vorjahren und den Jahren 1997 und 1998 (bzw. den Wintersemestern 1997/98 und 1998/99).
</a:t>
          </a:r>
          <a:r>
            <a:rPr lang="en-US" cap="none" sz="800" b="1" i="0" u="none" baseline="0">
              <a:latin typeface="Microsoft Sans Serif"/>
              <a:ea typeface="Microsoft Sans Serif"/>
              <a:cs typeface="Microsoft Sans Serif"/>
            </a:rPr>
            <a:t>Studienstufe</a:t>
          </a:r>
          <a:r>
            <a:rPr lang="en-US" cap="none" sz="800" b="0" i="0" u="none" baseline="0">
              <a:latin typeface="Microsoft Sans Serif"/>
              <a:ea typeface="Microsoft Sans Serif"/>
              <a:cs typeface="Microsoft Sans Serif"/>
            </a:rPr>
            <a:t>
Die verschiedenen Studienstufen werden folgendermassen zusammengefasst:
- Stufe Lizentiat/Diplom: Studien im Hinblick auf ein Lizentiat/Diplom oder einen nichtakademischen Abschluss. Gemäss den „Bologna-Richtlinien“ der Schweizerischen Universitätskonferenz (SUK) werden die Lizentiats- und Diplomstudiengänge an den universitären Hochschulen durch zweistufige Bachelor- und Masterstudiengänge ersetzt. Die Umsetzung der neuen Strukturen soll bis Ende 2010 abgeschlossen sein.
- Stufe Bachelor: Studien im Hinblick auf ein Bachelordiplom. Gemäss den Richtlinien der SUK umfasst das Bachelorstudium 180 Kreditpunkte, wobei ein Kreditpunkt eine Studienleistung darstellt, die in 25-30 Arbeitsstunden erbracht werden kann. Es wird davon ausgegangen, dass ein Semester Vollzeitstudium 30 Kreditpunkten entspricht. Daraus ergibt sich eine Richtstudienzeit von durchschnittlich 3 Jahren.
- Stufe Master: Studien im Hinblick auf ein Masterdiplom (ohne Masterstudiengänge im Bereich der universitären Weiterbildung). Das Masterstudium umfasst gemäss den Bologna-Richtlinien der SUK 90 bis 120 Kreditpunkte. Die Richtstudienzeit im Vollzeitstudium beträgt 1,5 bis 2 Jahre.
- Stufe Doktorat: Studien im Hinblick auf ein Doktorat.
- Stufe Nachdiplom: Programme der universitären Weiterbildung sowie Spezialisierungs- und Vertiefungsstudien wie das Diplôme d’études approfondie (DEA) oder das Diplôme d’études supérieures spécialisées (DESS).
Achtung: Bei Studierenden auf Stufe Nachdiplom sind die Immatrikulationsvorschriften der universitären Hochschulen verschieden. Die Zahl der im SHIS erfassten – immatrikulierten – Studierenden entspricht auf dieser Stufe deshalb nicht der Zahl der tatsächlich Studierenden, und die entsprechenden Angaben der einzelnen Hochschulen sind nur bedingt vergleichbar (vgl. oben «Studierende»).
</a:t>
          </a:r>
          <a:r>
            <a:rPr lang="en-US" cap="none" sz="800" b="1" i="0" u="none" baseline="0">
              <a:latin typeface="Microsoft Sans Serif"/>
              <a:ea typeface="Microsoft Sans Serif"/>
              <a:cs typeface="Microsoft Sans Serif"/>
            </a:rPr>
            <a:t>Examen</a:t>
          </a:r>
          <a:r>
            <a:rPr lang="en-US" cap="none" sz="800" b="0" i="0" u="none" baseline="0">
              <a:latin typeface="Microsoft Sans Serif"/>
              <a:ea typeface="Microsoft Sans Serif"/>
              <a:cs typeface="Microsoft Sans Serif"/>
            </a:rPr>
            <a:t>
Es werden einzig erfolgreich bestandene Schlussprüfungen publiziert. Zwischenprüfungen sind zwar im SHIS teilweise erfasst (medizinische Propädeutika sowie die Zwischenprüfungen der ETH), werden aber in den Veröffentlichungen nicht berücksichtigt. Als statistische Einheit der Abschlüsse gilt im SHIS das Diplom und nicht die Person, die es erworben hat, da eine Person mehrere Diplome erwerben kann. Dank der Matrikelnummer können die Informationen zum Studienabschluss mit den Angaben zur Person, welche das Diplom erworben hat, verbunden werden. 
</a:t>
          </a:r>
          <a:r>
            <a:rPr lang="en-US" cap="none" sz="800" b="1" i="0" u="none" baseline="0">
              <a:latin typeface="Microsoft Sans Serif"/>
              <a:ea typeface="Microsoft Sans Serif"/>
              <a:cs typeface="Microsoft Sans Serif"/>
            </a:rPr>
            <a:t>Prüfungsstufe und Prüfungsinstanz</a:t>
          </a:r>
          <a:r>
            <a:rPr lang="en-US" cap="none" sz="800" b="0" i="0" u="none" baseline="0">
              <a:latin typeface="Microsoft Sans Serif"/>
              <a:ea typeface="Microsoft Sans Serif"/>
              <a:cs typeface="Microsoft Sans Serif"/>
            </a:rPr>
            <a:t>
Im SHIS werden die Hochschulexamen nach zwei Kriterien typologisiert: einerseits nach der Prüfungsstufe, andrerseits nach der Prüfungsinstanz. Das SHIS unterscheidet folgende Stufen:
- Lizentiat, Diplom: Die Bezeichnung Lizentiat bzw. Diplom wird je nach Hochschule verschieden verwendet, gilt aber als gleichwertig. Bestandteil dieser Examenskategorie sind auch die Eidgenössischen Medizinalprüfungen (Staatsexamen).
-  Nachdiplom: Abschlüsse in Programmen der universitären Weiterbildung und in Vertiefungs-und Spezialisierungsstudien (DEAA, DESS). Achtung: Wegen der unterschiedlichen Immatrikulationspraxis der universitären Hochschulen sind die Nachdiplomabschlüsse im SHIS nur teilweise erfasst (vgl. oben «Studierende», «Studienstufe»).
-  Doktorat: Das Doktorat baut als akademischer Abschluss auf einem Lizentiat bzw. Diplom auf.
Die ersten Angaben zu Bachelor- und Masterabschlüssen werden im Herbst 2004 publiziert. 
Weitere, in den Veröffentlichungen nicht behandelte Prüfungsstufen sind:
- Examen ohne akademischen Grad beschliessen sogenannte nicht-akademische Studiengänge, die meistens nicht länger als drei Jahre dauern (z.B. Français moderne, Erziehungswissenschaftliche Kurzausbildungen für Logopädie oder Heimerziehung, vor allem an den Westschweizer Hoch-schulen üblich).
- Berufsorientierte Examen setzen ein Hochschulstudium voraus, werden aber bei sogenannten ausseruniversitären Prüfungsinstanzen abgelegt. Es sind dies in der Regel eidgenössische, regionale, kantonale oder berufsständische Prüfungsbehörden für Examen wie z.B. das Sekundar- und Gymnasiallehramt oder theologische und juristische Fachprüfungen (Advokatur, Notariat, Pfarramt). Extrauniversitäre Prüfungsinstanzen erteilen sowohl akademische (z.B. Advokatur) als auch nicht-akademische Examen (z.B. Sekundarlehramt).
</a:t>
          </a:r>
          <a:r>
            <a:rPr lang="en-US" cap="none" sz="800" b="1" i="0" u="none" baseline="0">
              <a:latin typeface="Microsoft Sans Serif"/>
              <a:ea typeface="Microsoft Sans Serif"/>
              <a:cs typeface="Microsoft Sans Serif"/>
            </a:rPr>
            <a:t>Laufende Korrekturen</a:t>
          </a:r>
          <a:r>
            <a:rPr lang="en-US" cap="none" sz="800" b="0" i="0" u="none" baseline="0">
              <a:latin typeface="Microsoft Sans Serif"/>
              <a:ea typeface="Microsoft Sans Serif"/>
              <a:cs typeface="Microsoft Sans Serif"/>
            </a:rPr>
            <a:t>
Die aktuell veröffentlichten Zahlen für frühere Jahre können von bereits publizierten Angaben abweichen, da die Daten wenn nötig rückwirkend korrigiert werden. Jede Berechnung gibt den jeweils neuesten Informationsstand wieder.
Quelle:  BFS / SHIS, Studierende und Abschlüsse der schweizerischen Hochschulen
Source: OFS / SIUS, Etudiants et examens finals des hautes écoles suisses
</a:t>
          </a:r>
          <a:r>
            <a:rPr lang="en-US" cap="none" sz="800" b="0" i="0" u="none" baseline="0">
              <a:solidFill>
                <a:srgbClr val="0000D4"/>
              </a:solidFill>
              <a:latin typeface="Microsoft Sans Serif"/>
              <a:ea typeface="Microsoft Sans Serif"/>
              <a:cs typeface="Microsoft Sans Serif"/>
            </a:rPr>
            <a:t>Auskünfte/Renseignements: hsw@bfs.admin.ch</a:t>
          </a:r>
          <a:r>
            <a:rPr lang="en-US" cap="none" sz="800" b="0" i="0" u="none" baseline="0">
              <a:latin typeface="Microsoft Sans Serif"/>
              <a:ea typeface="Microsoft Sans Serif"/>
              <a:cs typeface="Microsoft Sans Serif"/>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752475</xdr:colOff>
      <xdr:row>110</xdr:row>
      <xdr:rowOff>9525</xdr:rowOff>
    </xdr:to>
    <xdr:sp>
      <xdr:nvSpPr>
        <xdr:cNvPr id="1" name="TextBox 1"/>
        <xdr:cNvSpPr txBox="1">
          <a:spLocks noChangeArrowheads="1"/>
        </xdr:cNvSpPr>
      </xdr:nvSpPr>
      <xdr:spPr>
        <a:xfrm>
          <a:off x="47625" y="47625"/>
          <a:ext cx="6800850" cy="17773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Microsoft Sans Serif"/>
              <a:ea typeface="Microsoft Sans Serif"/>
              <a:cs typeface="Microsoft Sans Serif"/>
            </a:rPr>
            <a:t>Etudiants et examens finals des hautes écoles universitaires:
définitions et remarques méthodologiques</a:t>
          </a:r>
          <a:r>
            <a:rPr lang="en-US" cap="none" sz="800" b="0" i="0" u="none" baseline="0">
              <a:latin typeface="Microsoft Sans Serif"/>
              <a:ea typeface="Microsoft Sans Serif"/>
              <a:cs typeface="Microsoft Sans Serif"/>
            </a:rPr>
            <a:t>
La banque de données des étudiants est gérée par l'Office fédéral de la statistique (OFS) dans le cadre du Système d'information universitaire suisse (SIUS). Le SIUS est une institution dans laquelle collaborent des personnes représentant les hautes écoles universitaires et hautes écoles spécialisées, les cantons universitaires et la Confédération dans le but d'établir des statistiques relatives aux hautes écoles pour l'ensemble de la Suisse. 
Pour le relevé des étudiants et des examens finals des hautes écoles universitaires sont déterminants les définitions et principes méthodologiques suivants:
</a:t>
          </a:r>
          <a:r>
            <a:rPr lang="en-US" cap="none" sz="800" b="1" i="0" u="none" baseline="0">
              <a:latin typeface="Microsoft Sans Serif"/>
              <a:ea typeface="Microsoft Sans Serif"/>
              <a:cs typeface="Microsoft Sans Serif"/>
            </a:rPr>
            <a:t>Hautes écoles universitaires</a:t>
          </a:r>
          <a:r>
            <a:rPr lang="en-US" cap="none" sz="800" b="0" i="0" u="none" baseline="0">
              <a:latin typeface="Microsoft Sans Serif"/>
              <a:ea typeface="Microsoft Sans Serif"/>
              <a:cs typeface="Microsoft Sans Serif"/>
            </a:rPr>
            <a:t>
Sont reconnues comme hautes écoles universitaires, dans le cadre du SIUS, les dix universités cantonales, les deux Ecoles polytechniques fédérales et la Haute école pédagogique de Saint-Gall.
</a:t>
          </a:r>
          <a:r>
            <a:rPr lang="en-US" cap="none" sz="800" b="1" i="0" u="none" baseline="0">
              <a:latin typeface="Microsoft Sans Serif"/>
              <a:ea typeface="Microsoft Sans Serif"/>
              <a:cs typeface="Microsoft Sans Serif"/>
            </a:rPr>
            <a:t>Etudiants</a:t>
          </a:r>
          <a:r>
            <a:rPr lang="en-US" cap="none" sz="800" b="0" i="0" u="none" baseline="0">
              <a:latin typeface="Microsoft Sans Serif"/>
              <a:ea typeface="Microsoft Sans Serif"/>
              <a:cs typeface="Microsoft Sans Serif"/>
            </a:rPr>
            <a:t>
Est considérée comme étudiant toute personne immatriculée dans une haute école suisse (hautes écoles spécialisées et hautes écoles universitaires) au semestre d'hiver de l'année universitaire considérée. Les statistiques des hautes écoles universitaires ne considèrent que les étudiants immatriculés dans ces dernières. Les doubles immatriculations – une personne immatriculée dans deux hautes écoles différentes – sont éliminées selon des critères précis. Les statistiques publiées par les hautes écoles elles-mêmes peuvent donc différencier de celles du SIUS.
Les personnes qui étudient dans une haute école sans y être immatriculées ne font pas l'objet des relevés. 
</a:t>
          </a:r>
          <a:r>
            <a:rPr lang="en-US" cap="none" sz="800" b="1" i="0" u="none" baseline="0">
              <a:latin typeface="Microsoft Sans Serif"/>
              <a:ea typeface="Microsoft Sans Serif"/>
              <a:cs typeface="Microsoft Sans Serif"/>
            </a:rPr>
            <a:t>Etudiants débutants</a:t>
          </a:r>
          <a:r>
            <a:rPr lang="en-US" cap="none" sz="800" b="0" i="0" u="none" baseline="0">
              <a:latin typeface="Microsoft Sans Serif"/>
              <a:ea typeface="Microsoft Sans Serif"/>
              <a:cs typeface="Microsoft Sans Serif"/>
            </a:rPr>
            <a:t>
Selon le SIUS, les étudiants débutants représentent les personnes immatriculées pour la première fois dans une haute école suisse au semestre d'hiver de l'année universitaire considérée ou au semestre d'été précédent. Font également partie de ce groupe les personnes qui ont étudié auparavant à l'étranger.
Les définitions des étudiants débutants utilisées dans les hautes écoles peuvent diverger de la définition du SIUS. Les personnes changeant d'établissement, débutant des études postgraduées ou un doctorat peuvent y être considérées comme étudiants débutants. De ce fait, les statistiques publiées par les hautes écoles elles-mêmes peuvent être différentes de celles du SIUS.
</a:t>
          </a:r>
          <a:r>
            <a:rPr lang="en-US" cap="none" sz="800" b="1" i="0" u="none" baseline="0">
              <a:latin typeface="Microsoft Sans Serif"/>
              <a:ea typeface="Microsoft Sans Serif"/>
              <a:cs typeface="Microsoft Sans Serif"/>
            </a:rPr>
            <a:t>Canton de domicile avant le début des études</a:t>
          </a:r>
          <a:r>
            <a:rPr lang="en-US" cap="none" sz="800" b="0" i="0" u="none" baseline="0">
              <a:latin typeface="Microsoft Sans Serif"/>
              <a:ea typeface="Microsoft Sans Serif"/>
              <a:cs typeface="Microsoft Sans Serif"/>
            </a:rPr>
            <a:t>
Le canton de domicile avant le début des études est celui dans lequel l'étudiant détenait son domicile légal au moment de l'obtention du certificat d'accès aux études supérieures (p. ex. la maturité).
</a:t>
          </a:r>
          <a:r>
            <a:rPr lang="en-US" cap="none" sz="800" b="1" i="0" u="none" baseline="0">
              <a:latin typeface="Microsoft Sans Serif"/>
              <a:ea typeface="Microsoft Sans Serif"/>
              <a:cs typeface="Microsoft Sans Serif"/>
            </a:rPr>
            <a:t>Personnes étrangères</a:t>
          </a:r>
          <a:r>
            <a:rPr lang="en-US" cap="none" sz="800" b="0" i="0" u="none" baseline="0">
              <a:latin typeface="Microsoft Sans Serif"/>
              <a:ea typeface="Microsoft Sans Serif"/>
              <a:cs typeface="Microsoft Sans Serif"/>
            </a:rPr>
            <a:t>
Les personnes étrangères sont définies d'après leur nationalité. Selon le SIUS sont aussi inclues dans ce groupe les personnes étrangères en possession d'un permis d'établissement.
</a:t>
          </a:r>
          <a:r>
            <a:rPr lang="en-US" cap="none" sz="800" b="1" i="0" u="none" baseline="0">
              <a:latin typeface="Microsoft Sans Serif"/>
              <a:ea typeface="Microsoft Sans Serif"/>
              <a:cs typeface="Microsoft Sans Serif"/>
            </a:rPr>
            <a:t>Branche d'études</a:t>
          </a:r>
          <a:r>
            <a:rPr lang="en-US" cap="none" sz="800" b="0" i="0" u="none" baseline="0">
              <a:latin typeface="Microsoft Sans Serif"/>
              <a:ea typeface="Microsoft Sans Serif"/>
              <a:cs typeface="Microsoft Sans Serif"/>
            </a:rPr>
            <a:t>
Une seule branche d'études n'est relevée pour chaque personne à chaque semestre. Pour les étudiants suivant plusieurs branches simultanément, c'est la branche principale qui est relevée.
</a:t>
          </a:r>
          <a:r>
            <a:rPr lang="en-US" cap="none" sz="800" b="1" i="0" u="none" baseline="0">
              <a:latin typeface="Microsoft Sans Serif"/>
              <a:ea typeface="Microsoft Sans Serif"/>
              <a:cs typeface="Microsoft Sans Serif"/>
            </a:rPr>
            <a:t>Regroupement des branches d'études</a:t>
          </a:r>
          <a:r>
            <a:rPr lang="en-US" cap="none" sz="800" b="0" i="0" u="none" baseline="0">
              <a:latin typeface="Microsoft Sans Serif"/>
              <a:ea typeface="Microsoft Sans Serif"/>
              <a:cs typeface="Microsoft Sans Serif"/>
            </a:rPr>
            <a:t>
A la différence de la subdivision habituelle des hautes écoles en facultés et instituts, le SIUS utilise à peu près 90 branches d'études qui sont regroupées en vingt domaines d'études, resp. sept groupes de domaines d'études (italique), comparables au niveau suisse.
</a:t>
          </a:r>
          <a:r>
            <a:rPr lang="en-US" cap="none" sz="800" b="0" i="1" u="none" baseline="0">
              <a:latin typeface="Microsoft Sans Serif"/>
              <a:ea typeface="Microsoft Sans Serif"/>
              <a:cs typeface="Microsoft Sans Serif"/>
            </a:rPr>
            <a:t>1 Sciences humaines et sociales</a:t>
          </a:r>
          <a:r>
            <a:rPr lang="en-US" cap="none" sz="800" b="0" i="0" u="none" baseline="0">
              <a:latin typeface="Microsoft Sans Serif"/>
              <a:ea typeface="Microsoft Sans Serif"/>
              <a:cs typeface="Microsoft Sans Serif"/>
            </a:rPr>
            <a:t>
1.1 Théologie
1.2 Langues et littérature
1.3 Sciences historiques et culture
1.4 Sciences sociales
1.5 Sc. humaines et sociales pluridisciplinaires et autres
</a:t>
          </a:r>
          <a:r>
            <a:rPr lang="en-US" cap="none" sz="800" b="0" i="1" u="none" baseline="0">
              <a:latin typeface="Microsoft Sans Serif"/>
              <a:ea typeface="Microsoft Sans Serif"/>
              <a:cs typeface="Microsoft Sans Serif"/>
            </a:rPr>
            <a:t>2 Sciences économiques
3 Droit</a:t>
          </a:r>
          <a:r>
            <a:rPr lang="en-US" cap="none" sz="800" b="0" i="0" u="none" baseline="0">
              <a:latin typeface="Microsoft Sans Serif"/>
              <a:ea typeface="Microsoft Sans Serif"/>
              <a:cs typeface="Microsoft Sans Serif"/>
            </a:rPr>
            <a:t>
4 Sciences exactes et naturelles
4.1 Sciences exactes
4.2 Sciences naturelles
</a:t>
          </a:r>
          <a:r>
            <a:rPr lang="en-US" cap="none" sz="800" b="0" i="1" u="none" baseline="0">
              <a:latin typeface="Microsoft Sans Serif"/>
              <a:ea typeface="Microsoft Sans Serif"/>
              <a:cs typeface="Microsoft Sans Serif"/>
            </a:rPr>
            <a:t>4.3 Sc. exactes et naturelles pluridisciplinaires et autres
5 Médecine et pharmacie</a:t>
          </a:r>
          <a:r>
            <a:rPr lang="en-US" cap="none" sz="800" b="0" i="0" u="none" baseline="0">
              <a:latin typeface="Microsoft Sans Serif"/>
              <a:ea typeface="Microsoft Sans Serif"/>
              <a:cs typeface="Microsoft Sans Serif"/>
            </a:rPr>
            <a:t>
5.1 Médecine humaine
5.2 Médecine dentaire
5.3 Médecine vétérinaire
5.4 Pharmacie
5.5 Médecine et pharmacie pluridisciplinaires et autres
</a:t>
          </a:r>
          <a:r>
            <a:rPr lang="en-US" cap="none" sz="800" b="0" i="1" u="none" baseline="0">
              <a:latin typeface="Microsoft Sans Serif"/>
              <a:ea typeface="Microsoft Sans Serif"/>
              <a:cs typeface="Microsoft Sans Serif"/>
            </a:rPr>
            <a:t>6 Sciences techniques</a:t>
          </a:r>
          <a:r>
            <a:rPr lang="en-US" cap="none" sz="800" b="0" i="0" u="none" baseline="0">
              <a:latin typeface="Microsoft Sans Serif"/>
              <a:ea typeface="Microsoft Sans Serif"/>
              <a:cs typeface="Microsoft Sans Serif"/>
            </a:rPr>
            <a:t>
6.1 Sciences de la construction et mensuration
6.2 Génies mécanique et électrique
6.3 Agriculture et sylviculture
6.4 Sciences techniques pluridisciplinaires et autres
</a:t>
          </a:r>
          <a:r>
            <a:rPr lang="en-US" cap="none" sz="800" b="0" i="1" u="none" baseline="0">
              <a:latin typeface="Microsoft Sans Serif"/>
              <a:ea typeface="Microsoft Sans Serif"/>
              <a:cs typeface="Microsoft Sans Serif"/>
            </a:rPr>
            <a:t>7 Interdisciplinaire et autre</a:t>
          </a:r>
          <a:r>
            <a:rPr lang="en-US" cap="none" sz="800" b="0" i="0" u="none" baseline="0">
              <a:latin typeface="Microsoft Sans Serif"/>
              <a:ea typeface="Microsoft Sans Serif"/>
              <a:cs typeface="Microsoft Sans Serif"/>
            </a:rPr>
            <a:t>
En 1997, il a été procédé à une large révision du catalogue SIUS des branches d'études. La structure même de l'ancien catalogue a été modifiée, en particulier un certain nombre de domaines d'études ont été créés. Certaines branches peuvent apparaître sous un autre domaine qu'auparavant (par ex. la philosophie). Par ailleurs, certaines branches ont été agrégées (par ex. Autres langues européennes modernes), d'autres ont été distinguées. Par exemple l'ancienne branche sciences économiques (NR) a été détaillée en 3 autres branches: l'économie politique, l'économie d'entreprise et les sciences économiques pluridisciplinaires/autres. Pour tous ces différents cas, les séries temporelles peuvent contenir certains «sauts» entre les années précédentes et les années 1997 et 1998, respectivement le semestre d'hiver 1997/98 et 1998/99.
</a:t>
          </a:r>
          <a:r>
            <a:rPr lang="en-US" cap="none" sz="800" b="1" i="0" u="none" baseline="0">
              <a:latin typeface="Microsoft Sans Serif"/>
              <a:ea typeface="Microsoft Sans Serif"/>
              <a:cs typeface="Microsoft Sans Serif"/>
            </a:rPr>
            <a:t>Niveau d'études</a:t>
          </a:r>
          <a:r>
            <a:rPr lang="en-US" cap="none" sz="800" b="0" i="0" u="none" baseline="0">
              <a:latin typeface="Microsoft Sans Serif"/>
              <a:ea typeface="Microsoft Sans Serif"/>
              <a:cs typeface="Microsoft Sans Serif"/>
            </a:rPr>
            <a:t>
Les différents niveaux d'études sont présentés dans cette publication de la façon suivante:
- Niveau licence/diplôme: études vers la licence/diplôme ou un titre non académique. Selon les « Directives de Bologne » de la Conférence universitaire suisse (CUS), les filières d’études de licence/diplôme seront remplacées par des filières d’études échelonnées de bachelor et de master. L’application des nouvelles structures pour l’ensemble des filières d’études devra être achevée au plus tard à la fin 2010. 
- Niveau de bachelor : études vers un diplôme de bachelor. Selon les directives de la CUS, les études de bachelor comprennent 180 crédits ; un point représentant une prestation d’études exigeant entre 25 et 30 heures de travail. On part de l’idée qu’un semestre d’études à temps plein correspond à 30 crédits. Par conséquent, la durée d’études normale s’élève à trois ans en moyenne.
-  Niveau de master : études vers un diplôme de master (sans les études de master dans le domaine de la formation continue universitaire). Les études de master comprennent entre 90 et 120 crédits selon les directives de la CUS. La durée normale des études est de 1,5 à 2 ans à plein temps.
- Niveau doctorat : études vers le doctorat.
- Niveau d’études postgrades: programmes de la formation continue universitaire et des études de la formation approfondie comme le Diplôme d’études supérieures spécialisées (DESS) ou le diplôme d’études approfondies (DEA). 
Attention : Les hautes écoles universitaires ont différentes prescriptions d'immatriculation pour les étudiants au niveau postgrade. Pour cette raison, le nombre d'étudiants – immatriculés – enregistré dans le SIUS ne correspond pas au nombre actuel des étudiants au niveau postgrade et les données des différentes hautes écoles universitaires sont comparables seulement sous réserve (voir ci-dessus « Etudiants »).
</a:t>
          </a:r>
          <a:r>
            <a:rPr lang="en-US" cap="none" sz="800" b="1" i="0" u="none" baseline="0">
              <a:latin typeface="Microsoft Sans Serif"/>
              <a:ea typeface="Microsoft Sans Serif"/>
              <a:cs typeface="Microsoft Sans Serif"/>
            </a:rPr>
            <a:t>Examens</a:t>
          </a:r>
          <a:r>
            <a:rPr lang="en-US" cap="none" sz="800" b="0" i="0" u="none" baseline="0">
              <a:latin typeface="Microsoft Sans Serif"/>
              <a:ea typeface="Microsoft Sans Serif"/>
              <a:cs typeface="Microsoft Sans Serif"/>
            </a:rPr>
            <a:t>
Ne sont publiés que les examens finals réussis. Certes, le SIUS enregistre aussi certains examens intermédiaires (les propédeutiques en médecine et les examens intermédiaires des EPF), mais ils ne sont pas pris en considération dans les publications. L'unité statistique des examens SIUS est le diplôme et non pas la personne l'ayant acquis, car une personne peut en avoir obtenu plusieurs. Le numéro matricule permet de lier les informations relatives à l'examen de fin d'études et celles concernant la personne l'ayant passé.
</a:t>
          </a:r>
          <a:r>
            <a:rPr lang="en-US" cap="none" sz="800" b="1" i="0" u="none" baseline="0">
              <a:latin typeface="Microsoft Sans Serif"/>
              <a:ea typeface="Microsoft Sans Serif"/>
              <a:cs typeface="Microsoft Sans Serif"/>
            </a:rPr>
            <a:t>Niveaux et instances d'examens</a:t>
          </a:r>
          <a:r>
            <a:rPr lang="en-US" cap="none" sz="800" b="0" i="0" u="none" baseline="0">
              <a:latin typeface="Microsoft Sans Serif"/>
              <a:ea typeface="Microsoft Sans Serif"/>
              <a:cs typeface="Microsoft Sans Serif"/>
            </a:rPr>
            <a:t>
Dans le SIUS, les examens universitaires sont classés selon deux critères, le niveau d'une part et l'instance d'autre part. Le SIUS distingue les niveaux suivants:
- Licence, diplôme : La notion exacte de «licence» ou de «diplôme» peut varier selon les hautes écoles, mais les deux titres sont équivalents. Les examens fédéraux de médecine font partie de cette catégorie également.
- Diplômes postgrades : Examens finals des programmes de la formation continue universitaire et des études de la formation approfondie (DESS, DEA). Attention : À cause des différentes pratiques d'immatriculation des hautes écoles universitaires, les diplômes postgrades ne sont recensées que partiellement dans le SIUS (voir ci-dessus « Niveau d'études »).
- Doctorat : Le doctorat est un diplôme universitaire qui suit la licence ou le diplôme de fin d'études.
Les premières informations au sujet des examens de bachelor et de master seront publiées en automne 2004.
Les niveaux suivants ne sont pas traités dans cette publication:
- Les titres de niveau non universitaire peuvent être acquis au terme de voies d'études dites «non académiques» dont la durée ne dépasse pas trois ans en règle générale (notamment les cours de français moderne et certaines formations pédagogiques, de logopédiste ou d'éducateur, que proposent surtout les universités romandes).
- Les examens finals dits professionnels présupposent des études universitaires, mais sont passés devant des instances extra-universitaires. Il s'agit, en règle générale, de commissions fédérales, cantonales, régionales ou professionnelles. Des examens de ce type sont organisés notamment pour les futurs enseignants des degrés inférieur et supérieur ou en théologie et en droit (brevets d'avocat et de notaire, pastorat). Les diplômes ainsi obtenus peuvent être de niveau universitaire (brevet d'avocat) ou non (diplôme de maître secondaire).
</a:t>
          </a:r>
          <a:r>
            <a:rPr lang="en-US" cap="none" sz="800" b="1" i="0" u="none" baseline="0">
              <a:latin typeface="Microsoft Sans Serif"/>
              <a:ea typeface="Microsoft Sans Serif"/>
              <a:cs typeface="Microsoft Sans Serif"/>
            </a:rPr>
            <a:t>Corrections courantes </a:t>
          </a:r>
          <a:r>
            <a:rPr lang="en-US" cap="none" sz="800" b="0" i="0" u="none" baseline="0">
              <a:latin typeface="Microsoft Sans Serif"/>
              <a:ea typeface="Microsoft Sans Serif"/>
              <a:cs typeface="Microsoft Sans Serif"/>
            </a:rPr>
            <a:t>
Nos données étant constamment réactualisées, il est possible que des chiffres déjà parus dans le passé s'en trouvent modifiés. En effet, nous tenons toujours compte des informations les plus récentes.
Quelle:  BFS / SHIS, Studierende und Abschlüsse der schweizerischen Hochschulen
Source: OFS / SIUS, Etudiants et examens finals des hautes écoles suisses
</a:t>
          </a:r>
          <a:r>
            <a:rPr lang="en-US" cap="none" sz="800" b="0" i="0" u="none" baseline="0">
              <a:solidFill>
                <a:srgbClr val="0000D4"/>
              </a:solidFill>
              <a:latin typeface="Microsoft Sans Serif"/>
              <a:ea typeface="Microsoft Sans Serif"/>
              <a:cs typeface="Microsoft Sans Serif"/>
            </a:rPr>
            <a:t>Auskünfte/Renseignements: hsw@bfs.admin.ch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mailto:hsw@bfs.admin.ch"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hsw@bfs.admin.ch"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hsw@bfs.admin.ch"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hsw@bfs.admin.ch"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15"/>
  <sheetViews>
    <sheetView zoomScale="150" zoomScaleNormal="150" zoomScaleSheetLayoutView="75" workbookViewId="0" topLeftCell="A1">
      <selection activeCell="A16" sqref="A16"/>
    </sheetView>
  </sheetViews>
  <sheetFormatPr defaultColWidth="11.421875" defaultRowHeight="12.75"/>
  <cols>
    <col min="1" max="1" width="10.7109375" style="30" customWidth="1"/>
    <col min="2" max="2" width="88.140625" style="0" customWidth="1"/>
    <col min="6" max="6" width="15.7109375" style="0" customWidth="1"/>
  </cols>
  <sheetData>
    <row r="1" spans="1:2" ht="39.75" customHeight="1">
      <c r="A1" s="39" t="s">
        <v>41</v>
      </c>
      <c r="B1" s="40"/>
    </row>
    <row r="2" spans="1:2" ht="27.75" customHeight="1">
      <c r="A2" s="36" t="s">
        <v>6</v>
      </c>
      <c r="B2" s="37" t="s">
        <v>7</v>
      </c>
    </row>
    <row r="3" spans="1:2" ht="27.75" customHeight="1">
      <c r="A3" s="36" t="s">
        <v>8</v>
      </c>
      <c r="B3" s="37" t="s">
        <v>9</v>
      </c>
    </row>
    <row r="4" spans="1:2" ht="27.75" customHeight="1">
      <c r="A4" s="26" t="s">
        <v>87</v>
      </c>
      <c r="B4" s="27" t="s">
        <v>43</v>
      </c>
    </row>
    <row r="5" spans="1:2" ht="27.75" customHeight="1">
      <c r="A5" s="26" t="s">
        <v>88</v>
      </c>
      <c r="B5" s="27" t="s">
        <v>42</v>
      </c>
    </row>
    <row r="6" spans="1:2" ht="27.75" customHeight="1">
      <c r="A6" s="36" t="s">
        <v>10</v>
      </c>
      <c r="B6" s="37" t="s">
        <v>11</v>
      </c>
    </row>
    <row r="7" spans="1:2" ht="27.75" customHeight="1">
      <c r="A7" s="26" t="s">
        <v>89</v>
      </c>
      <c r="B7" s="27" t="s">
        <v>44</v>
      </c>
    </row>
    <row r="8" spans="1:2" ht="27.75" customHeight="1">
      <c r="A8" s="26" t="s">
        <v>90</v>
      </c>
      <c r="B8" s="27" t="s">
        <v>0</v>
      </c>
    </row>
    <row r="9" spans="1:2" ht="27.75" customHeight="1">
      <c r="A9" s="36" t="s">
        <v>12</v>
      </c>
      <c r="B9" s="37" t="s">
        <v>13</v>
      </c>
    </row>
    <row r="10" spans="1:2" ht="27.75" customHeight="1">
      <c r="A10" s="26">
        <v>3</v>
      </c>
      <c r="B10" s="27" t="s">
        <v>45</v>
      </c>
    </row>
    <row r="11" spans="1:2" ht="27.75" customHeight="1">
      <c r="A11" s="26">
        <v>4</v>
      </c>
      <c r="B11" s="27" t="s">
        <v>46</v>
      </c>
    </row>
    <row r="12" spans="1:2" ht="27.75" customHeight="1">
      <c r="A12" s="26">
        <v>6</v>
      </c>
      <c r="B12" s="27" t="s">
        <v>47</v>
      </c>
    </row>
    <row r="13" spans="1:2" ht="27.75" customHeight="1">
      <c r="A13" s="26">
        <v>7</v>
      </c>
      <c r="B13" s="27" t="s">
        <v>48</v>
      </c>
    </row>
    <row r="14" spans="1:2" ht="27.75" customHeight="1">
      <c r="A14" s="26">
        <v>8</v>
      </c>
      <c r="B14" s="27" t="s">
        <v>49</v>
      </c>
    </row>
    <row r="15" spans="1:2" ht="12">
      <c r="A15" s="28"/>
      <c r="B15" s="29"/>
    </row>
  </sheetData>
  <mergeCells count="1">
    <mergeCell ref="A1:B1"/>
  </mergeCells>
  <printOptions/>
  <pageMargins left="0.75" right="0.75" top="1" bottom="1" header="0.4921259845" footer="0.4921259845"/>
  <pageSetup fitToHeight="1" fitToWidth="1" horizontalDpi="600" verticalDpi="600" orientation="portrait" paperSize="9" scale="88"/>
</worksheet>
</file>

<file path=xl/worksheets/sheet2.xml><?xml version="1.0" encoding="utf-8"?>
<worksheet xmlns="http://schemas.openxmlformats.org/spreadsheetml/2006/main" xmlns:r="http://schemas.openxmlformats.org/officeDocument/2006/relationships">
  <sheetPr>
    <pageSetUpPr fitToPage="1"/>
  </sheetPr>
  <dimension ref="A108:F110"/>
  <sheetViews>
    <sheetView zoomScale="150" zoomScaleNormal="150" workbookViewId="0" topLeftCell="A1">
      <selection activeCell="A1" sqref="A1"/>
    </sheetView>
  </sheetViews>
  <sheetFormatPr defaultColWidth="11.421875" defaultRowHeight="12.75"/>
  <sheetData>
    <row r="108" spans="1:6" ht="12">
      <c r="A108" s="38"/>
      <c r="B108" s="1"/>
      <c r="C108" s="1"/>
      <c r="D108" s="1"/>
      <c r="E108" s="1"/>
      <c r="F108" s="1"/>
    </row>
    <row r="109" spans="1:6" ht="12">
      <c r="A109" s="38"/>
      <c r="B109" s="1"/>
      <c r="C109" s="1"/>
      <c r="D109" s="1"/>
      <c r="E109" s="1"/>
      <c r="F109" s="1"/>
    </row>
    <row r="110" spans="1:6" ht="12">
      <c r="A110" s="35"/>
      <c r="B110" s="1"/>
      <c r="C110" s="1"/>
      <c r="D110" s="1"/>
      <c r="E110" s="1"/>
      <c r="F110" s="1"/>
    </row>
  </sheetData>
  <printOptions/>
  <pageMargins left="0.75" right="0.75" top="1" bottom="1" header="0.4921259845" footer="0.4921259845"/>
  <pageSetup fitToHeight="2" fitToWidth="1" horizontalDpi="600" verticalDpi="600" orientation="portrait" paperSize="9" scale="76"/>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150" zoomScaleNormal="150" workbookViewId="0" topLeftCell="A1">
      <selection activeCell="J11" sqref="J11"/>
    </sheetView>
  </sheetViews>
  <sheetFormatPr defaultColWidth="11.421875" defaultRowHeight="12.75"/>
  <sheetData/>
  <printOptions/>
  <pageMargins left="0.75" right="0.75" top="1" bottom="1" header="0.4921259845" footer="0.4921259845"/>
  <pageSetup fitToHeight="2" fitToWidth="1" horizontalDpi="600" verticalDpi="600" orientation="portrait" paperSize="9" scale="84"/>
  <drawing r:id="rId1"/>
</worksheet>
</file>

<file path=xl/worksheets/sheet4.xml><?xml version="1.0" encoding="utf-8"?>
<worksheet xmlns="http://schemas.openxmlformats.org/spreadsheetml/2006/main" xmlns:r="http://schemas.openxmlformats.org/officeDocument/2006/relationships">
  <dimension ref="A1:E49"/>
  <sheetViews>
    <sheetView zoomScale="150" zoomScaleNormal="150" workbookViewId="0" topLeftCell="A1">
      <selection activeCell="A42" sqref="A42"/>
    </sheetView>
  </sheetViews>
  <sheetFormatPr defaultColWidth="10.28125" defaultRowHeight="12.75"/>
  <cols>
    <col min="1" max="5" width="10.28125" style="32" customWidth="1"/>
    <col min="6" max="6" width="15.7109375" style="32" customWidth="1"/>
    <col min="7" max="16384" width="10.28125" style="32" customWidth="1"/>
  </cols>
  <sheetData>
    <row r="1" ht="10.5">
      <c r="A1" s="31" t="s">
        <v>38</v>
      </c>
    </row>
    <row r="2" ht="10.5">
      <c r="A2" s="31" t="s">
        <v>39</v>
      </c>
    </row>
    <row r="3" ht="10.5">
      <c r="A3" s="31"/>
    </row>
    <row r="4" ht="10.5">
      <c r="A4" s="31"/>
    </row>
    <row r="5" spans="1:5" ht="10.5">
      <c r="A5" s="33">
        <v>1</v>
      </c>
      <c r="B5" s="32" t="s">
        <v>68</v>
      </c>
      <c r="E5" s="32" t="s">
        <v>25</v>
      </c>
    </row>
    <row r="6" spans="1:5" ht="10.5">
      <c r="A6" s="33">
        <v>2</v>
      </c>
      <c r="B6" s="32" t="s">
        <v>26</v>
      </c>
      <c r="E6" s="32" t="s">
        <v>27</v>
      </c>
    </row>
    <row r="7" spans="1:5" ht="10.5">
      <c r="A7" s="33">
        <v>3</v>
      </c>
      <c r="B7" s="32" t="s">
        <v>28</v>
      </c>
      <c r="E7" s="32" t="s">
        <v>29</v>
      </c>
    </row>
    <row r="8" spans="1:5" ht="10.5">
      <c r="A8" s="33">
        <v>4</v>
      </c>
      <c r="B8" s="32" t="s">
        <v>30</v>
      </c>
      <c r="E8" s="32" t="s">
        <v>31</v>
      </c>
    </row>
    <row r="9" spans="1:5" ht="10.5">
      <c r="A9" s="33">
        <v>5</v>
      </c>
      <c r="B9" s="32" t="s">
        <v>32</v>
      </c>
      <c r="E9" s="32" t="s">
        <v>33</v>
      </c>
    </row>
    <row r="10" spans="1:5" ht="10.5">
      <c r="A10" s="33">
        <v>6</v>
      </c>
      <c r="B10" s="32" t="s">
        <v>34</v>
      </c>
      <c r="E10" s="32" t="s">
        <v>35</v>
      </c>
    </row>
    <row r="11" spans="1:5" ht="10.5">
      <c r="A11" s="33">
        <v>7</v>
      </c>
      <c r="B11" s="32" t="s">
        <v>36</v>
      </c>
      <c r="E11" s="32" t="s">
        <v>37</v>
      </c>
    </row>
    <row r="12" ht="10.5">
      <c r="A12" s="31"/>
    </row>
    <row r="13" ht="10.5">
      <c r="A13" s="31"/>
    </row>
    <row r="14" spans="1:2" ht="10.5">
      <c r="A14" s="33" t="s">
        <v>155</v>
      </c>
      <c r="B14" s="32" t="s">
        <v>65</v>
      </c>
    </row>
    <row r="15" spans="1:2" ht="10.5">
      <c r="A15" s="32" t="s">
        <v>73</v>
      </c>
      <c r="B15" s="32" t="s">
        <v>66</v>
      </c>
    </row>
    <row r="16" spans="1:2" ht="10.5">
      <c r="A16" s="33" t="s">
        <v>80</v>
      </c>
      <c r="B16" s="32" t="s">
        <v>67</v>
      </c>
    </row>
    <row r="17" ht="10.5">
      <c r="A17" s="33"/>
    </row>
    <row r="19" ht="10.5">
      <c r="A19" s="31" t="s">
        <v>1</v>
      </c>
    </row>
    <row r="20" ht="10.5">
      <c r="A20" s="31" t="s">
        <v>2</v>
      </c>
    </row>
    <row r="21" ht="10.5">
      <c r="A21" s="31"/>
    </row>
    <row r="22" ht="10.5">
      <c r="A22" s="31"/>
    </row>
    <row r="23" spans="1:2" ht="10.5">
      <c r="A23" s="32" t="s">
        <v>131</v>
      </c>
      <c r="B23" s="32" t="s">
        <v>50</v>
      </c>
    </row>
    <row r="24" spans="1:2" ht="10.5">
      <c r="A24" s="32" t="s">
        <v>132</v>
      </c>
      <c r="B24" s="32" t="s">
        <v>51</v>
      </c>
    </row>
    <row r="25" spans="1:2" ht="10.5">
      <c r="A25" s="32" t="s">
        <v>133</v>
      </c>
      <c r="B25" s="32" t="s">
        <v>52</v>
      </c>
    </row>
    <row r="26" spans="1:2" ht="10.5">
      <c r="A26" s="32" t="s">
        <v>91</v>
      </c>
      <c r="B26" s="32" t="s">
        <v>53</v>
      </c>
    </row>
    <row r="27" spans="1:2" ht="10.5">
      <c r="A27" s="32" t="s">
        <v>92</v>
      </c>
      <c r="B27" s="32" t="s">
        <v>54</v>
      </c>
    </row>
    <row r="28" spans="1:2" ht="10.5">
      <c r="A28" s="32" t="s">
        <v>127</v>
      </c>
      <c r="B28" s="32" t="s">
        <v>55</v>
      </c>
    </row>
    <row r="29" spans="1:2" ht="10.5">
      <c r="A29" s="32" t="s">
        <v>128</v>
      </c>
      <c r="B29" s="32" t="s">
        <v>56</v>
      </c>
    </row>
    <row r="30" spans="1:2" ht="10.5">
      <c r="A30" s="32" t="s">
        <v>57</v>
      </c>
      <c r="B30" s="32" t="s">
        <v>58</v>
      </c>
    </row>
    <row r="31" spans="1:2" ht="10.5">
      <c r="A31" s="32" t="s">
        <v>59</v>
      </c>
      <c r="B31" s="32" t="s">
        <v>60</v>
      </c>
    </row>
    <row r="32" spans="1:2" ht="10.5">
      <c r="A32" s="32" t="s">
        <v>130</v>
      </c>
      <c r="B32" s="32" t="s">
        <v>61</v>
      </c>
    </row>
    <row r="33" spans="1:2" ht="10.5">
      <c r="A33" s="32" t="s">
        <v>122</v>
      </c>
      <c r="B33" s="32" t="s">
        <v>62</v>
      </c>
    </row>
    <row r="34" spans="1:2" ht="10.5">
      <c r="A34" s="32" t="s">
        <v>124</v>
      </c>
      <c r="B34" s="32" t="s">
        <v>63</v>
      </c>
    </row>
    <row r="35" spans="1:2" ht="10.5">
      <c r="A35" s="32" t="s">
        <v>123</v>
      </c>
      <c r="B35" s="32" t="s">
        <v>64</v>
      </c>
    </row>
    <row r="36" ht="10.5">
      <c r="A36" s="31"/>
    </row>
    <row r="37" ht="10.5">
      <c r="A37" s="31"/>
    </row>
    <row r="38" spans="1:2" ht="10.5">
      <c r="A38" s="33" t="s">
        <v>70</v>
      </c>
      <c r="B38" s="32" t="s">
        <v>154</v>
      </c>
    </row>
    <row r="39" spans="1:2" ht="10.5">
      <c r="A39" s="33" t="s">
        <v>155</v>
      </c>
      <c r="B39" s="32" t="s">
        <v>65</v>
      </c>
    </row>
    <row r="40" spans="1:2" ht="10.5">
      <c r="A40" s="32" t="s">
        <v>126</v>
      </c>
      <c r="B40" s="32" t="s">
        <v>40</v>
      </c>
    </row>
    <row r="44" ht="10.5">
      <c r="A44" s="31"/>
    </row>
    <row r="45" ht="10.5">
      <c r="A45" s="31"/>
    </row>
    <row r="46" ht="10.5">
      <c r="A46" s="33"/>
    </row>
    <row r="47" ht="10.5">
      <c r="A47" s="33"/>
    </row>
    <row r="49" ht="10.5">
      <c r="A49" s="33"/>
    </row>
  </sheetData>
  <printOptions/>
  <pageMargins left="0.75" right="0.75" top="1" bottom="1"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E38"/>
  <sheetViews>
    <sheetView zoomScale="150" zoomScaleNormal="150" zoomScaleSheetLayoutView="75" workbookViewId="0" topLeftCell="B1">
      <selection activeCell="T41" sqref="T41"/>
    </sheetView>
  </sheetViews>
  <sheetFormatPr defaultColWidth="11.421875" defaultRowHeight="9" customHeight="1"/>
  <cols>
    <col min="1" max="2" width="0.9921875" style="9" customWidth="1"/>
    <col min="3" max="3" width="26.7109375" style="9" customWidth="1"/>
    <col min="4" max="4" width="5.28125" style="10" customWidth="1"/>
    <col min="5" max="5" width="2.8515625" style="9" customWidth="1"/>
    <col min="6" max="6" width="5.28125" style="10" customWidth="1"/>
    <col min="7" max="7" width="2.8515625" style="9" customWidth="1"/>
    <col min="8" max="8" width="5.28125" style="10" customWidth="1"/>
    <col min="9" max="9" width="2.8515625" style="9" customWidth="1"/>
    <col min="10" max="10" width="5.28125" style="10" customWidth="1"/>
    <col min="11" max="11" width="2.8515625" style="9" customWidth="1"/>
    <col min="12" max="12" width="5.28125" style="10" customWidth="1"/>
    <col min="13" max="13" width="2.8515625" style="9" customWidth="1"/>
    <col min="14" max="14" width="5.28125" style="10" customWidth="1"/>
    <col min="15" max="15" width="2.8515625" style="9" customWidth="1"/>
    <col min="16" max="16" width="5.28125" style="10" customWidth="1"/>
    <col min="17" max="17" width="2.8515625" style="9" customWidth="1"/>
    <col min="18" max="18" width="5.28125" style="10" customWidth="1"/>
    <col min="19" max="19" width="2.8515625" style="9" customWidth="1"/>
    <col min="20" max="20" width="5.28125" style="10" customWidth="1"/>
    <col min="21" max="21" width="2.8515625" style="9" customWidth="1"/>
    <col min="22" max="22" width="5.28125" style="10" customWidth="1"/>
    <col min="23" max="23" width="2.8515625" style="9" customWidth="1"/>
    <col min="24" max="24" width="5.7109375" style="10" customWidth="1"/>
    <col min="25" max="25" width="2.8515625" style="9" customWidth="1"/>
    <col min="26" max="26" width="5.28125" style="10" customWidth="1"/>
    <col min="27" max="27" width="5.28125" style="9" customWidth="1"/>
    <col min="28" max="30" width="0.9921875" style="9" customWidth="1"/>
    <col min="31" max="31" width="29.7109375" style="9" customWidth="1"/>
  </cols>
  <sheetData>
    <row r="1" spans="1:27" ht="9.75" customHeight="1">
      <c r="A1" s="11" t="s">
        <v>119</v>
      </c>
      <c r="B1" s="11"/>
      <c r="C1" s="11"/>
      <c r="D1" s="11"/>
      <c r="E1" s="11"/>
      <c r="F1" s="11"/>
      <c r="G1" s="11"/>
      <c r="H1" s="11"/>
      <c r="I1" s="11"/>
      <c r="J1" s="11"/>
      <c r="N1" s="11"/>
      <c r="O1" s="11"/>
      <c r="P1" s="11" t="s">
        <v>120</v>
      </c>
      <c r="T1" s="11"/>
      <c r="U1" s="11"/>
      <c r="V1" s="11"/>
      <c r="W1" s="11"/>
      <c r="Z1" s="17"/>
      <c r="AA1" s="18"/>
    </row>
    <row r="2" spans="1:27" ht="9.75" customHeight="1">
      <c r="A2" s="11"/>
      <c r="B2" s="11" t="s">
        <v>85</v>
      </c>
      <c r="C2" s="11"/>
      <c r="D2" s="11"/>
      <c r="E2" s="11"/>
      <c r="F2" s="11"/>
      <c r="G2" s="11"/>
      <c r="H2" s="11"/>
      <c r="I2" s="11"/>
      <c r="J2" s="11"/>
      <c r="N2" s="11"/>
      <c r="O2" s="11"/>
      <c r="P2" s="11" t="s">
        <v>121</v>
      </c>
      <c r="T2" s="11"/>
      <c r="U2" s="11"/>
      <c r="V2" s="11"/>
      <c r="W2" s="11"/>
      <c r="Z2" s="17"/>
      <c r="AA2" s="18"/>
    </row>
    <row r="3" spans="1:27" ht="9.75" customHeight="1">
      <c r="A3" s="11"/>
      <c r="B3" s="11"/>
      <c r="C3" s="11"/>
      <c r="D3" s="11"/>
      <c r="E3" s="11"/>
      <c r="F3" s="11"/>
      <c r="G3" s="11"/>
      <c r="H3" s="11"/>
      <c r="I3" s="11"/>
      <c r="J3" s="11"/>
      <c r="N3" s="11"/>
      <c r="O3" s="11"/>
      <c r="P3" s="11"/>
      <c r="T3" s="11"/>
      <c r="U3" s="11"/>
      <c r="V3" s="11"/>
      <c r="W3" s="11"/>
      <c r="X3" s="11"/>
      <c r="Z3" s="17"/>
      <c r="AA3" s="18"/>
    </row>
    <row r="4" spans="1:27" ht="9.75" customHeight="1">
      <c r="A4" s="11"/>
      <c r="B4" s="11"/>
      <c r="C4" s="11"/>
      <c r="D4" s="11"/>
      <c r="E4" s="11"/>
      <c r="F4" s="11"/>
      <c r="G4" s="11"/>
      <c r="H4" s="11"/>
      <c r="I4" s="11"/>
      <c r="J4" s="11"/>
      <c r="N4" s="11"/>
      <c r="O4" s="11"/>
      <c r="P4" s="11"/>
      <c r="T4" s="11"/>
      <c r="U4" s="11"/>
      <c r="V4" s="11"/>
      <c r="W4" s="11"/>
      <c r="X4" s="11"/>
      <c r="Z4" s="17"/>
      <c r="AA4" s="18"/>
    </row>
    <row r="5" spans="26:27" ht="9.75" customHeight="1">
      <c r="Z5" s="17"/>
      <c r="AA5" s="18"/>
    </row>
    <row r="6" spans="1:31" s="14" customFormat="1" ht="9.75" customHeight="1">
      <c r="A6" s="12"/>
      <c r="B6" s="12"/>
      <c r="C6" s="12"/>
      <c r="D6" s="13" t="s">
        <v>131</v>
      </c>
      <c r="E6" s="12"/>
      <c r="F6" s="13" t="s">
        <v>132</v>
      </c>
      <c r="G6" s="12"/>
      <c r="H6" s="13" t="s">
        <v>133</v>
      </c>
      <c r="I6" s="12"/>
      <c r="J6" s="13" t="s">
        <v>91</v>
      </c>
      <c r="K6" s="12"/>
      <c r="L6" s="13" t="s">
        <v>92</v>
      </c>
      <c r="M6" s="12"/>
      <c r="N6" s="13" t="s">
        <v>128</v>
      </c>
      <c r="O6" s="12"/>
      <c r="P6" s="13" t="s">
        <v>129</v>
      </c>
      <c r="Q6" s="12"/>
      <c r="R6" s="13" t="s">
        <v>130</v>
      </c>
      <c r="S6" s="12"/>
      <c r="T6" s="13" t="s">
        <v>123</v>
      </c>
      <c r="U6" s="12"/>
      <c r="V6" s="13" t="s">
        <v>124</v>
      </c>
      <c r="W6" s="12"/>
      <c r="X6" s="13" t="s">
        <v>154</v>
      </c>
      <c r="Y6" s="12"/>
      <c r="Z6" s="19" t="s">
        <v>125</v>
      </c>
      <c r="AA6" s="20"/>
      <c r="AB6" s="12"/>
      <c r="AC6" s="12"/>
      <c r="AD6" s="12"/>
      <c r="AE6" s="12"/>
    </row>
    <row r="7" spans="1:31" s="14" customFormat="1" ht="9.75" customHeight="1">
      <c r="A7" s="12"/>
      <c r="B7" s="12"/>
      <c r="C7" s="12"/>
      <c r="D7" s="13"/>
      <c r="E7" s="12"/>
      <c r="F7" s="13"/>
      <c r="G7" s="12"/>
      <c r="H7" s="13"/>
      <c r="I7" s="12"/>
      <c r="J7" s="13"/>
      <c r="K7" s="12"/>
      <c r="L7" s="13"/>
      <c r="M7" s="12"/>
      <c r="N7" s="13"/>
      <c r="O7" s="12"/>
      <c r="P7" s="13"/>
      <c r="Q7" s="12"/>
      <c r="R7" s="13"/>
      <c r="S7" s="12"/>
      <c r="T7" s="13"/>
      <c r="U7" s="12"/>
      <c r="V7" s="13"/>
      <c r="W7" s="12"/>
      <c r="X7" s="13"/>
      <c r="Y7" s="12"/>
      <c r="Z7" s="19"/>
      <c r="AA7" s="20"/>
      <c r="AB7" s="12"/>
      <c r="AC7" s="12"/>
      <c r="AD7" s="12"/>
      <c r="AE7" s="12"/>
    </row>
    <row r="8" spans="1:31" s="14" customFormat="1" ht="9.75" customHeight="1" thickBot="1">
      <c r="A8" s="12"/>
      <c r="B8" s="12"/>
      <c r="C8" s="12"/>
      <c r="D8" s="15" t="s">
        <v>154</v>
      </c>
      <c r="E8" s="16"/>
      <c r="F8" s="15" t="s">
        <v>154</v>
      </c>
      <c r="G8" s="16"/>
      <c r="H8" s="15" t="s">
        <v>154</v>
      </c>
      <c r="I8" s="16"/>
      <c r="J8" s="15" t="s">
        <v>154</v>
      </c>
      <c r="K8" s="16"/>
      <c r="L8" s="15" t="s">
        <v>154</v>
      </c>
      <c r="M8" s="16"/>
      <c r="N8" s="15" t="s">
        <v>154</v>
      </c>
      <c r="O8" s="16"/>
      <c r="P8" s="15" t="s">
        <v>154</v>
      </c>
      <c r="Q8" s="16"/>
      <c r="R8" s="15" t="s">
        <v>154</v>
      </c>
      <c r="S8" s="16"/>
      <c r="T8" s="15" t="s">
        <v>154</v>
      </c>
      <c r="U8" s="16"/>
      <c r="V8" s="15" t="s">
        <v>154</v>
      </c>
      <c r="W8" s="16"/>
      <c r="X8" s="15" t="s">
        <v>154</v>
      </c>
      <c r="Y8" s="16"/>
      <c r="Z8" s="21" t="s">
        <v>154</v>
      </c>
      <c r="AA8" s="22"/>
      <c r="AB8" s="12"/>
      <c r="AC8" s="12"/>
      <c r="AD8" s="12"/>
      <c r="AE8" s="12"/>
    </row>
    <row r="9" spans="26:27" ht="9.75" customHeight="1">
      <c r="Z9" s="17"/>
      <c r="AA9" s="18"/>
    </row>
    <row r="10" spans="1:30" ht="9.75" customHeight="1">
      <c r="A10" s="10" t="s">
        <v>156</v>
      </c>
      <c r="B10" s="10"/>
      <c r="Z10" s="17"/>
      <c r="AA10" s="18"/>
      <c r="AC10" s="10" t="s">
        <v>157</v>
      </c>
      <c r="AD10" s="10"/>
    </row>
    <row r="11" spans="2:30" ht="9.75" customHeight="1">
      <c r="B11" s="9" t="s">
        <v>158</v>
      </c>
      <c r="Z11" s="17"/>
      <c r="AA11" s="18"/>
      <c r="AD11" s="9" t="s">
        <v>159</v>
      </c>
    </row>
    <row r="12" spans="3:31" ht="9.75" customHeight="1">
      <c r="C12" s="9" t="s">
        <v>160</v>
      </c>
      <c r="D12" s="10">
        <v>0</v>
      </c>
      <c r="F12" s="10">
        <v>0</v>
      </c>
      <c r="H12" s="10">
        <v>0</v>
      </c>
      <c r="J12" s="10">
        <v>120</v>
      </c>
      <c r="L12" s="10">
        <v>269</v>
      </c>
      <c r="N12" s="10">
        <v>116</v>
      </c>
      <c r="P12" s="10">
        <v>0</v>
      </c>
      <c r="R12" s="10">
        <v>0</v>
      </c>
      <c r="T12" s="10">
        <v>0</v>
      </c>
      <c r="V12" s="10">
        <v>0</v>
      </c>
      <c r="X12" s="10">
        <v>505</v>
      </c>
      <c r="Z12" s="17">
        <v>100</v>
      </c>
      <c r="AA12" s="18"/>
      <c r="AE12" s="9" t="s">
        <v>161</v>
      </c>
    </row>
    <row r="13" spans="26:27" ht="9.75" customHeight="1">
      <c r="Z13" s="17"/>
      <c r="AA13" s="18"/>
    </row>
    <row r="14" spans="1:30" ht="9.75" customHeight="1">
      <c r="A14" s="10" t="s">
        <v>134</v>
      </c>
      <c r="B14" s="10"/>
      <c r="Z14" s="17"/>
      <c r="AA14" s="18"/>
      <c r="AC14" s="10" t="s">
        <v>135</v>
      </c>
      <c r="AD14" s="10"/>
    </row>
    <row r="15" spans="2:30" ht="9.75" customHeight="1">
      <c r="B15" s="9" t="s">
        <v>136</v>
      </c>
      <c r="Z15" s="17"/>
      <c r="AA15" s="18"/>
      <c r="AD15" s="9" t="s">
        <v>137</v>
      </c>
    </row>
    <row r="16" spans="3:31" ht="9.75" customHeight="1">
      <c r="C16" s="9" t="s">
        <v>138</v>
      </c>
      <c r="D16" s="10">
        <v>50</v>
      </c>
      <c r="F16" s="10">
        <v>96</v>
      </c>
      <c r="H16" s="10">
        <v>55</v>
      </c>
      <c r="J16" s="41">
        <v>123</v>
      </c>
      <c r="K16" s="42"/>
      <c r="L16" s="41">
        <v>123</v>
      </c>
      <c r="N16" s="10">
        <v>112</v>
      </c>
      <c r="P16" s="10">
        <v>0</v>
      </c>
      <c r="R16" s="10">
        <v>10</v>
      </c>
      <c r="T16" s="10">
        <v>0</v>
      </c>
      <c r="V16" s="10">
        <v>326</v>
      </c>
      <c r="X16" s="44">
        <v>895</v>
      </c>
      <c r="Z16" s="17">
        <v>100</v>
      </c>
      <c r="AA16" s="18"/>
      <c r="AE16" s="9" t="s">
        <v>139</v>
      </c>
    </row>
    <row r="17" spans="3:31" ht="9.75" customHeight="1">
      <c r="C17" s="9" t="s">
        <v>140</v>
      </c>
      <c r="D17" s="10">
        <v>157</v>
      </c>
      <c r="F17" s="10">
        <v>451</v>
      </c>
      <c r="H17" s="10">
        <v>147</v>
      </c>
      <c r="J17" s="41">
        <v>26</v>
      </c>
      <c r="K17" s="42"/>
      <c r="L17" s="41">
        <v>0</v>
      </c>
      <c r="N17" s="10">
        <v>0</v>
      </c>
      <c r="P17" s="10">
        <v>0</v>
      </c>
      <c r="R17" s="10">
        <v>670</v>
      </c>
      <c r="T17" s="10">
        <v>0</v>
      </c>
      <c r="V17" s="10">
        <v>6</v>
      </c>
      <c r="X17" s="44">
        <v>1457</v>
      </c>
      <c r="Z17" s="17">
        <v>100</v>
      </c>
      <c r="AA17" s="18"/>
      <c r="AE17" s="9" t="s">
        <v>141</v>
      </c>
    </row>
    <row r="18" spans="3:31" ht="9.75" customHeight="1">
      <c r="C18" s="9" t="s">
        <v>142</v>
      </c>
      <c r="D18" s="10">
        <v>50</v>
      </c>
      <c r="F18" s="10">
        <v>0</v>
      </c>
      <c r="H18" s="10">
        <v>0</v>
      </c>
      <c r="J18" s="41">
        <v>0</v>
      </c>
      <c r="K18" s="42"/>
      <c r="L18" s="41">
        <v>26</v>
      </c>
      <c r="N18" s="10">
        <v>0</v>
      </c>
      <c r="P18" s="10">
        <v>0</v>
      </c>
      <c r="R18" s="10">
        <v>0</v>
      </c>
      <c r="T18" s="10">
        <v>0</v>
      </c>
      <c r="V18" s="10">
        <v>83</v>
      </c>
      <c r="X18" s="44">
        <v>159</v>
      </c>
      <c r="Z18" s="17">
        <v>100</v>
      </c>
      <c r="AA18" s="18"/>
      <c r="AE18" s="9" t="s">
        <v>143</v>
      </c>
    </row>
    <row r="19" spans="26:27" ht="9.75" customHeight="1">
      <c r="Z19" s="17"/>
      <c r="AA19" s="18"/>
    </row>
    <row r="20" spans="2:30" ht="9.75" customHeight="1">
      <c r="B20" s="9" t="s">
        <v>144</v>
      </c>
      <c r="Z20" s="17"/>
      <c r="AA20" s="18"/>
      <c r="AD20" s="9" t="s">
        <v>145</v>
      </c>
    </row>
    <row r="21" spans="3:31" ht="9.75" customHeight="1">
      <c r="C21" s="9" t="s">
        <v>146</v>
      </c>
      <c r="D21" s="10">
        <v>30</v>
      </c>
      <c r="F21" s="10">
        <v>133</v>
      </c>
      <c r="H21" s="10">
        <v>67</v>
      </c>
      <c r="J21" s="10">
        <v>0</v>
      </c>
      <c r="L21" s="10">
        <v>0</v>
      </c>
      <c r="N21" s="10">
        <v>0</v>
      </c>
      <c r="P21" s="10">
        <v>126</v>
      </c>
      <c r="R21" s="10">
        <v>42</v>
      </c>
      <c r="T21" s="10">
        <v>0</v>
      </c>
      <c r="V21" s="10">
        <v>0</v>
      </c>
      <c r="X21" s="10">
        <v>398</v>
      </c>
      <c r="Z21" s="17">
        <v>100</v>
      </c>
      <c r="AA21" s="18"/>
      <c r="AE21" s="9" t="s">
        <v>147</v>
      </c>
    </row>
    <row r="22" spans="3:31" ht="9.75" customHeight="1">
      <c r="C22" s="9" t="s">
        <v>148</v>
      </c>
      <c r="D22" s="10">
        <v>71</v>
      </c>
      <c r="F22" s="10">
        <v>35</v>
      </c>
      <c r="H22" s="10">
        <v>18</v>
      </c>
      <c r="J22" s="10">
        <v>414</v>
      </c>
      <c r="L22" s="10">
        <v>5</v>
      </c>
      <c r="N22" s="10">
        <v>0</v>
      </c>
      <c r="P22" s="10">
        <v>0</v>
      </c>
      <c r="R22" s="10">
        <v>25</v>
      </c>
      <c r="T22" s="10">
        <v>148</v>
      </c>
      <c r="V22" s="10">
        <v>874</v>
      </c>
      <c r="X22" s="10">
        <v>1590</v>
      </c>
      <c r="Z22" s="17">
        <v>100</v>
      </c>
      <c r="AA22" s="18"/>
      <c r="AE22" s="9" t="s">
        <v>149</v>
      </c>
    </row>
    <row r="23" spans="26:27" ht="9.75" customHeight="1">
      <c r="Z23" s="17"/>
      <c r="AA23" s="18"/>
    </row>
    <row r="24" spans="1:30" ht="9.75" customHeight="1">
      <c r="A24" s="10" t="s">
        <v>150</v>
      </c>
      <c r="B24" s="10"/>
      <c r="Z24" s="17"/>
      <c r="AA24" s="18"/>
      <c r="AC24" s="10" t="s">
        <v>151</v>
      </c>
      <c r="AD24" s="10"/>
    </row>
    <row r="25" spans="2:30" ht="9.75" customHeight="1">
      <c r="B25" s="9" t="s">
        <v>152</v>
      </c>
      <c r="Z25" s="17"/>
      <c r="AA25" s="18"/>
      <c r="AD25" s="9" t="s">
        <v>107</v>
      </c>
    </row>
    <row r="26" spans="3:31" ht="9.75" customHeight="1">
      <c r="C26" s="9" t="s">
        <v>108</v>
      </c>
      <c r="D26" s="10">
        <v>0</v>
      </c>
      <c r="F26" s="10">
        <v>0</v>
      </c>
      <c r="H26" s="10">
        <v>0</v>
      </c>
      <c r="J26" s="10">
        <v>0</v>
      </c>
      <c r="L26" s="10">
        <v>0</v>
      </c>
      <c r="N26" s="10">
        <v>0</v>
      </c>
      <c r="P26" s="10">
        <v>0</v>
      </c>
      <c r="R26" s="10">
        <v>0</v>
      </c>
      <c r="T26" s="10">
        <v>417</v>
      </c>
      <c r="V26" s="10">
        <v>368</v>
      </c>
      <c r="X26" s="10">
        <v>785</v>
      </c>
      <c r="Z26" s="17">
        <v>100</v>
      </c>
      <c r="AA26" s="18"/>
      <c r="AE26" s="9" t="s">
        <v>109</v>
      </c>
    </row>
    <row r="27" spans="26:27" ht="9.75" customHeight="1">
      <c r="Z27" s="17"/>
      <c r="AA27" s="18"/>
    </row>
    <row r="28" spans="2:30" ht="9.75" customHeight="1">
      <c r="B28" s="9" t="s">
        <v>110</v>
      </c>
      <c r="Z28" s="17"/>
      <c r="AA28" s="18"/>
      <c r="AD28" s="9" t="s">
        <v>111</v>
      </c>
    </row>
    <row r="29" spans="3:31" ht="9.75" customHeight="1">
      <c r="C29" s="9" t="s">
        <v>112</v>
      </c>
      <c r="D29" s="10">
        <v>0</v>
      </c>
      <c r="F29" s="10">
        <v>0</v>
      </c>
      <c r="H29" s="10">
        <v>0</v>
      </c>
      <c r="J29" s="10">
        <v>0</v>
      </c>
      <c r="L29" s="10">
        <v>0</v>
      </c>
      <c r="N29" s="10">
        <v>0</v>
      </c>
      <c r="P29" s="10">
        <v>0</v>
      </c>
      <c r="R29" s="10">
        <v>0</v>
      </c>
      <c r="T29" s="10">
        <v>0</v>
      </c>
      <c r="V29" s="10">
        <v>168</v>
      </c>
      <c r="X29" s="10">
        <v>168</v>
      </c>
      <c r="Z29" s="17">
        <v>100</v>
      </c>
      <c r="AA29" s="18"/>
      <c r="AE29" s="9" t="s">
        <v>113</v>
      </c>
    </row>
    <row r="30" spans="3:31" ht="9.75" customHeight="1">
      <c r="C30" s="9" t="s">
        <v>114</v>
      </c>
      <c r="D30" s="10">
        <v>0</v>
      </c>
      <c r="F30" s="10">
        <v>0</v>
      </c>
      <c r="H30" s="10">
        <v>0</v>
      </c>
      <c r="J30" s="10">
        <v>0</v>
      </c>
      <c r="L30" s="10">
        <v>0</v>
      </c>
      <c r="N30" s="10">
        <v>0</v>
      </c>
      <c r="P30" s="10">
        <v>0</v>
      </c>
      <c r="R30" s="10">
        <v>0</v>
      </c>
      <c r="T30" s="10">
        <v>0</v>
      </c>
      <c r="V30" s="10">
        <v>307</v>
      </c>
      <c r="X30" s="10">
        <v>307</v>
      </c>
      <c r="Z30" s="17">
        <v>100</v>
      </c>
      <c r="AA30" s="18"/>
      <c r="AE30" s="9" t="s">
        <v>115</v>
      </c>
    </row>
    <row r="31" spans="26:27" ht="9.75" customHeight="1">
      <c r="Z31" s="17"/>
      <c r="AA31" s="18"/>
    </row>
    <row r="32" spans="1:30" ht="9.75" customHeight="1">
      <c r="A32" s="10" t="s">
        <v>154</v>
      </c>
      <c r="B32" s="10"/>
      <c r="D32" s="10">
        <f>SUM(D10:D30)</f>
        <v>358</v>
      </c>
      <c r="E32" s="10"/>
      <c r="F32" s="10">
        <f aca="true" t="shared" si="0" ref="F32:L32">SUM(F10:F30)</f>
        <v>715</v>
      </c>
      <c r="G32" s="10"/>
      <c r="H32" s="10">
        <f t="shared" si="0"/>
        <v>287</v>
      </c>
      <c r="I32" s="10"/>
      <c r="J32" s="10">
        <f t="shared" si="0"/>
        <v>683</v>
      </c>
      <c r="K32" s="10"/>
      <c r="L32" s="10">
        <f t="shared" si="0"/>
        <v>423</v>
      </c>
      <c r="M32" s="10"/>
      <c r="N32" s="10">
        <f>SUM(N10:N30)</f>
        <v>228</v>
      </c>
      <c r="O32" s="10"/>
      <c r="P32" s="10">
        <f>SUM(P10:P30)</f>
        <v>126</v>
      </c>
      <c r="Q32" s="10"/>
      <c r="R32" s="10">
        <f>SUM(R10:R30)</f>
        <v>747</v>
      </c>
      <c r="S32" s="10"/>
      <c r="T32" s="10">
        <f aca="true" t="shared" si="1" ref="T32:Z32">SUM(T10:T30)</f>
        <v>565</v>
      </c>
      <c r="U32" s="10"/>
      <c r="V32" s="10">
        <f t="shared" si="1"/>
        <v>2132</v>
      </c>
      <c r="W32" s="10"/>
      <c r="X32" s="10">
        <f t="shared" si="1"/>
        <v>6264</v>
      </c>
      <c r="Y32" s="10"/>
      <c r="Z32" s="10">
        <f t="shared" si="1"/>
        <v>900</v>
      </c>
      <c r="AA32" s="10"/>
      <c r="AC32" s="10" t="s">
        <v>116</v>
      </c>
      <c r="AD32" s="10"/>
    </row>
    <row r="33" spans="26:27" ht="9.75" customHeight="1">
      <c r="Z33" s="17"/>
      <c r="AA33" s="18"/>
    </row>
    <row r="34" spans="3:27" ht="9.75" customHeight="1">
      <c r="C34" s="34" t="s">
        <v>3</v>
      </c>
      <c r="Z34" s="17"/>
      <c r="AA34" s="18"/>
    </row>
    <row r="35" spans="3:27" ht="9.75" customHeight="1">
      <c r="C35" s="34" t="s">
        <v>4</v>
      </c>
      <c r="Z35" s="17"/>
      <c r="AA35" s="18"/>
    </row>
    <row r="36" spans="3:27" ht="9.75" customHeight="1">
      <c r="C36" s="35" t="s">
        <v>5</v>
      </c>
      <c r="Z36" s="17"/>
      <c r="AA36" s="18"/>
    </row>
    <row r="37" spans="26:27" ht="9" customHeight="1">
      <c r="Z37" s="17"/>
      <c r="AA37" s="18"/>
    </row>
    <row r="38" spans="26:27" ht="9" customHeight="1">
      <c r="Z38" s="17"/>
      <c r="AA38" s="18"/>
    </row>
  </sheetData>
  <hyperlinks>
    <hyperlink ref="C36" r:id="rId1" display="Auskünfte/Renseignements: hsw@bfs.admin.ch"/>
  </hyperlinks>
  <printOptions/>
  <pageMargins left="0.7874015748031497" right="0.7874015748031497" top="0.984251968503937" bottom="0.3937007874015748" header="0.5118110236220472" footer="0.31496062992125984"/>
  <pageSetup fitToHeight="2" horizontalDpi="600" verticalDpi="600" orientation="landscape" paperSize="9" scale="84"/>
</worksheet>
</file>

<file path=xl/worksheets/sheet6.xml><?xml version="1.0" encoding="utf-8"?>
<worksheet xmlns="http://schemas.openxmlformats.org/spreadsheetml/2006/main" xmlns:r="http://schemas.openxmlformats.org/officeDocument/2006/relationships">
  <dimension ref="A1:AA36"/>
  <sheetViews>
    <sheetView zoomScale="150" zoomScaleNormal="150" workbookViewId="0" topLeftCell="A1">
      <selection activeCell="H11" sqref="H11"/>
    </sheetView>
  </sheetViews>
  <sheetFormatPr defaultColWidth="11.421875" defaultRowHeight="9" customHeight="1"/>
  <cols>
    <col min="1" max="2" width="0.9921875" style="9" customWidth="1"/>
    <col min="3" max="3" width="26.7109375" style="9" customWidth="1"/>
    <col min="4" max="4" width="4.421875" style="9" customWidth="1"/>
    <col min="5" max="5" width="2.8515625" style="9" customWidth="1"/>
    <col min="6" max="6" width="5.28125" style="9" customWidth="1"/>
    <col min="7" max="7" width="2.8515625" style="9" customWidth="1"/>
    <col min="8" max="8" width="4.421875" style="9" customWidth="1"/>
    <col min="9" max="9" width="2.8515625" style="9" customWidth="1"/>
    <col min="10" max="10" width="4.421875" style="9" customWidth="1"/>
    <col min="11" max="11" width="2.8515625" style="9" customWidth="1"/>
    <col min="12" max="12" width="4.421875" style="9" customWidth="1"/>
    <col min="13" max="13" width="2.8515625" style="9" customWidth="1"/>
    <col min="14" max="14" width="4.421875" style="9" customWidth="1"/>
    <col min="15" max="15" width="2.8515625" style="9" customWidth="1"/>
    <col min="16" max="16" width="4.421875" style="9" customWidth="1"/>
    <col min="17" max="17" width="2.8515625" style="9" customWidth="1"/>
    <col min="18" max="18" width="4.421875" style="9" customWidth="1"/>
    <col min="19" max="19" width="2.8515625" style="9" customWidth="1"/>
    <col min="20" max="20" width="5.140625" style="9" customWidth="1"/>
    <col min="21" max="21" width="2.8515625" style="9" customWidth="1"/>
    <col min="22" max="22" width="5.421875" style="9" customWidth="1"/>
    <col min="23" max="23" width="2.8515625" style="9" customWidth="1"/>
    <col min="24" max="24" width="2.28125" style="9" customWidth="1"/>
    <col min="25" max="26" width="0.9921875" style="9" customWidth="1"/>
    <col min="27" max="27" width="29.7109375" style="9" customWidth="1"/>
    <col min="28" max="16384" width="11.421875" style="9" customWidth="1"/>
  </cols>
  <sheetData>
    <row r="1" spans="1:20" ht="9.75" customHeight="1">
      <c r="A1" s="23" t="s">
        <v>117</v>
      </c>
      <c r="B1" s="23"/>
      <c r="C1" s="23"/>
      <c r="D1" s="23"/>
      <c r="E1" s="23"/>
      <c r="F1" s="23"/>
      <c r="G1" s="23"/>
      <c r="H1" s="23"/>
      <c r="I1" s="23"/>
      <c r="J1" s="23"/>
      <c r="K1" s="23"/>
      <c r="L1" s="23"/>
      <c r="M1" s="23"/>
      <c r="N1" s="23"/>
      <c r="O1" s="23"/>
      <c r="P1" s="23" t="s">
        <v>118</v>
      </c>
      <c r="Q1" s="23"/>
      <c r="R1" s="23"/>
      <c r="S1" s="23"/>
      <c r="T1" s="23"/>
    </row>
    <row r="2" spans="1:20" ht="9.75" customHeight="1">
      <c r="A2" s="23"/>
      <c r="B2" s="23"/>
      <c r="C2" s="23"/>
      <c r="D2" s="23"/>
      <c r="E2" s="23"/>
      <c r="F2" s="23"/>
      <c r="G2" s="23"/>
      <c r="H2" s="23"/>
      <c r="I2" s="23"/>
      <c r="J2" s="23"/>
      <c r="K2" s="23"/>
      <c r="L2" s="23"/>
      <c r="M2" s="23"/>
      <c r="N2" s="23"/>
      <c r="O2" s="23"/>
      <c r="P2" s="23"/>
      <c r="Q2" s="23"/>
      <c r="R2" s="23"/>
      <c r="S2" s="23"/>
      <c r="T2" s="23"/>
    </row>
    <row r="3" spans="1:20" ht="9.75" customHeight="1">
      <c r="A3" s="23"/>
      <c r="B3" s="23"/>
      <c r="C3" s="23"/>
      <c r="D3" s="23"/>
      <c r="E3" s="23"/>
      <c r="F3" s="23"/>
      <c r="G3" s="23"/>
      <c r="H3" s="23"/>
      <c r="I3" s="23"/>
      <c r="J3" s="23"/>
      <c r="K3" s="23"/>
      <c r="L3" s="23"/>
      <c r="M3" s="23"/>
      <c r="N3" s="23"/>
      <c r="O3" s="23"/>
      <c r="P3" s="23"/>
      <c r="Q3" s="23"/>
      <c r="R3" s="23"/>
      <c r="S3" s="23"/>
      <c r="T3" s="23"/>
    </row>
    <row r="4" spans="1:20" ht="9.75" customHeight="1">
      <c r="A4" s="23"/>
      <c r="B4" s="23"/>
      <c r="C4" s="23"/>
      <c r="D4" s="23"/>
      <c r="E4" s="23"/>
      <c r="F4" s="23"/>
      <c r="G4" s="23"/>
      <c r="H4" s="23"/>
      <c r="I4" s="23"/>
      <c r="J4" s="23"/>
      <c r="K4" s="23"/>
      <c r="L4" s="23"/>
      <c r="M4" s="23"/>
      <c r="N4" s="23"/>
      <c r="O4" s="23"/>
      <c r="P4" s="23"/>
      <c r="Q4" s="23"/>
      <c r="R4" s="23"/>
      <c r="S4" s="23"/>
      <c r="T4" s="23"/>
    </row>
    <row r="5" s="8" customFormat="1" ht="9.75" customHeight="1"/>
    <row r="6" spans="4:23" ht="9.75" customHeight="1" thickBot="1">
      <c r="D6" s="24" t="s">
        <v>14</v>
      </c>
      <c r="E6" s="24"/>
      <c r="F6" s="24" t="s">
        <v>15</v>
      </c>
      <c r="G6" s="24"/>
      <c r="H6" s="24" t="s">
        <v>16</v>
      </c>
      <c r="I6" s="24"/>
      <c r="J6" s="24" t="s">
        <v>17</v>
      </c>
      <c r="K6" s="24"/>
      <c r="L6" s="24" t="s">
        <v>18</v>
      </c>
      <c r="M6" s="24"/>
      <c r="N6" s="24" t="s">
        <v>19</v>
      </c>
      <c r="O6" s="24"/>
      <c r="P6" s="24" t="s">
        <v>20</v>
      </c>
      <c r="Q6" s="24"/>
      <c r="R6" s="43" t="s">
        <v>21</v>
      </c>
      <c r="S6" s="43"/>
      <c r="T6" s="43" t="s">
        <v>22</v>
      </c>
      <c r="U6" s="43"/>
      <c r="V6" s="43" t="s">
        <v>23</v>
      </c>
      <c r="W6" s="24"/>
    </row>
    <row r="7" ht="9.75" customHeight="1"/>
    <row r="8" s="12" customFormat="1" ht="9.75" customHeight="1"/>
    <row r="9" ht="9.75" customHeight="1"/>
    <row r="10" spans="1:26" ht="9.75" customHeight="1">
      <c r="A10" s="10" t="s">
        <v>156</v>
      </c>
      <c r="B10" s="10"/>
      <c r="Y10" s="10" t="s">
        <v>157</v>
      </c>
      <c r="Z10" s="10"/>
    </row>
    <row r="11" spans="2:26" ht="9.75" customHeight="1">
      <c r="B11" s="9" t="s">
        <v>158</v>
      </c>
      <c r="Z11" s="9" t="s">
        <v>159</v>
      </c>
    </row>
    <row r="12" spans="3:27" ht="9.75" customHeight="1">
      <c r="C12" s="9" t="s">
        <v>160</v>
      </c>
      <c r="D12" s="9">
        <v>506</v>
      </c>
      <c r="F12" s="9">
        <v>460</v>
      </c>
      <c r="H12" s="9">
        <v>443</v>
      </c>
      <c r="J12" s="9">
        <v>472</v>
      </c>
      <c r="L12" s="9">
        <v>457</v>
      </c>
      <c r="N12" s="9">
        <v>424</v>
      </c>
      <c r="P12" s="9">
        <v>391</v>
      </c>
      <c r="R12" s="9">
        <v>401</v>
      </c>
      <c r="T12" s="9">
        <v>460</v>
      </c>
      <c r="V12" s="9">
        <v>505</v>
      </c>
      <c r="AA12" s="9" t="s">
        <v>161</v>
      </c>
    </row>
    <row r="13" ht="9.75" customHeight="1"/>
    <row r="14" spans="1:26" ht="9.75" customHeight="1">
      <c r="A14" s="10" t="s">
        <v>134</v>
      </c>
      <c r="B14" s="10"/>
      <c r="Y14" s="10" t="s">
        <v>135</v>
      </c>
      <c r="Z14" s="10"/>
    </row>
    <row r="15" spans="2:26" ht="9.75" customHeight="1">
      <c r="B15" s="9" t="s">
        <v>136</v>
      </c>
      <c r="Z15" s="9" t="s">
        <v>137</v>
      </c>
    </row>
    <row r="16" spans="3:27" ht="9.75" customHeight="1">
      <c r="C16" s="9" t="s">
        <v>138</v>
      </c>
      <c r="D16" s="9">
        <v>941</v>
      </c>
      <c r="F16" s="9">
        <v>964</v>
      </c>
      <c r="H16" s="9">
        <v>998</v>
      </c>
      <c r="J16" s="9">
        <v>1020</v>
      </c>
      <c r="L16" s="9">
        <v>1029</v>
      </c>
      <c r="N16" s="9">
        <v>1011</v>
      </c>
      <c r="P16" s="9">
        <v>935</v>
      </c>
      <c r="R16" s="9">
        <v>886</v>
      </c>
      <c r="T16" s="9">
        <v>891</v>
      </c>
      <c r="V16" s="9">
        <v>895</v>
      </c>
      <c r="AA16" s="9" t="s">
        <v>139</v>
      </c>
    </row>
    <row r="17" spans="3:27" ht="9.75" customHeight="1">
      <c r="C17" s="9" t="s">
        <v>140</v>
      </c>
      <c r="D17" s="9">
        <v>1250</v>
      </c>
      <c r="F17" s="9">
        <v>1234</v>
      </c>
      <c r="H17" s="9">
        <v>1280</v>
      </c>
      <c r="J17" s="9">
        <v>1286</v>
      </c>
      <c r="L17" s="9">
        <v>1224</v>
      </c>
      <c r="N17" s="9">
        <v>1229</v>
      </c>
      <c r="P17" s="9">
        <v>1203</v>
      </c>
      <c r="R17" s="9">
        <v>1260</v>
      </c>
      <c r="T17" s="9">
        <v>1384</v>
      </c>
      <c r="V17" s="9">
        <v>1457</v>
      </c>
      <c r="AA17" s="9" t="s">
        <v>141</v>
      </c>
    </row>
    <row r="18" spans="3:27" ht="9.75" customHeight="1">
      <c r="C18" s="9" t="s">
        <v>142</v>
      </c>
      <c r="D18" s="9">
        <v>0</v>
      </c>
      <c r="F18" s="9">
        <v>0</v>
      </c>
      <c r="H18" s="9">
        <v>0</v>
      </c>
      <c r="J18" s="9">
        <v>40</v>
      </c>
      <c r="L18" s="9">
        <v>45</v>
      </c>
      <c r="N18" s="9">
        <v>38</v>
      </c>
      <c r="P18" s="9">
        <v>36</v>
      </c>
      <c r="R18" s="9">
        <v>51</v>
      </c>
      <c r="T18" s="9">
        <v>101</v>
      </c>
      <c r="V18" s="9">
        <v>159</v>
      </c>
      <c r="AA18" s="9" t="s">
        <v>143</v>
      </c>
    </row>
    <row r="19" ht="9.75" customHeight="1"/>
    <row r="20" spans="2:26" ht="9.75" customHeight="1">
      <c r="B20" s="9" t="s">
        <v>144</v>
      </c>
      <c r="Z20" s="9" t="s">
        <v>145</v>
      </c>
    </row>
    <row r="21" spans="3:27" ht="9.75" customHeight="1">
      <c r="C21" s="9" t="s">
        <v>146</v>
      </c>
      <c r="D21" s="9">
        <v>576</v>
      </c>
      <c r="F21" s="9">
        <v>600</v>
      </c>
      <c r="H21" s="9">
        <v>626</v>
      </c>
      <c r="J21" s="9">
        <v>640</v>
      </c>
      <c r="L21" s="9">
        <v>687</v>
      </c>
      <c r="N21" s="9">
        <v>709</v>
      </c>
      <c r="P21" s="9">
        <v>642</v>
      </c>
      <c r="R21" s="9">
        <v>573</v>
      </c>
      <c r="T21" s="9">
        <v>492</v>
      </c>
      <c r="V21" s="9">
        <v>398</v>
      </c>
      <c r="AA21" s="9" t="s">
        <v>147</v>
      </c>
    </row>
    <row r="22" spans="3:27" ht="9.75" customHeight="1">
      <c r="C22" s="9" t="s">
        <v>148</v>
      </c>
      <c r="D22" s="9">
        <v>1215</v>
      </c>
      <c r="F22" s="9">
        <v>1176</v>
      </c>
      <c r="H22" s="9">
        <v>1117</v>
      </c>
      <c r="J22" s="9">
        <v>1083</v>
      </c>
      <c r="L22" s="9">
        <v>1108</v>
      </c>
      <c r="N22" s="9">
        <v>1102</v>
      </c>
      <c r="P22" s="9">
        <v>1156</v>
      </c>
      <c r="R22" s="9">
        <v>1267</v>
      </c>
      <c r="T22" s="9">
        <v>1332</v>
      </c>
      <c r="V22" s="9">
        <v>1590</v>
      </c>
      <c r="AA22" s="9" t="s">
        <v>149</v>
      </c>
    </row>
    <row r="23" ht="9.75" customHeight="1"/>
    <row r="24" spans="1:26" ht="9.75" customHeight="1">
      <c r="A24" s="10" t="s">
        <v>150</v>
      </c>
      <c r="B24" s="10"/>
      <c r="Y24" s="10" t="s">
        <v>151</v>
      </c>
      <c r="Z24" s="10"/>
    </row>
    <row r="25" spans="2:26" ht="9.75" customHeight="1">
      <c r="B25" s="9" t="s">
        <v>152</v>
      </c>
      <c r="Z25" s="9" t="s">
        <v>107</v>
      </c>
    </row>
    <row r="26" spans="3:27" ht="9.75" customHeight="1">
      <c r="C26" s="9" t="s">
        <v>108</v>
      </c>
      <c r="D26" s="9">
        <v>912</v>
      </c>
      <c r="F26" s="9">
        <v>817</v>
      </c>
      <c r="H26" s="9">
        <v>875</v>
      </c>
      <c r="J26" s="9">
        <v>823</v>
      </c>
      <c r="L26" s="9">
        <v>697</v>
      </c>
      <c r="N26" s="9">
        <v>709</v>
      </c>
      <c r="P26" s="9">
        <v>696</v>
      </c>
      <c r="R26" s="9">
        <v>715</v>
      </c>
      <c r="T26" s="9">
        <v>757</v>
      </c>
      <c r="V26" s="9">
        <v>785</v>
      </c>
      <c r="AA26" s="9" t="s">
        <v>109</v>
      </c>
    </row>
    <row r="27" ht="9.75" customHeight="1"/>
    <row r="28" spans="2:26" ht="9.75" customHeight="1">
      <c r="B28" s="9" t="s">
        <v>110</v>
      </c>
      <c r="Z28" s="9" t="s">
        <v>111</v>
      </c>
    </row>
    <row r="29" spans="3:27" ht="9.75" customHeight="1">
      <c r="C29" s="9" t="s">
        <v>112</v>
      </c>
      <c r="D29" s="9">
        <v>303</v>
      </c>
      <c r="F29" s="9">
        <v>311</v>
      </c>
      <c r="H29" s="9">
        <v>306</v>
      </c>
      <c r="J29" s="9">
        <v>293</v>
      </c>
      <c r="L29" s="9">
        <v>267</v>
      </c>
      <c r="N29" s="9">
        <v>267</v>
      </c>
      <c r="P29" s="9">
        <v>246</v>
      </c>
      <c r="R29" s="9">
        <v>221</v>
      </c>
      <c r="T29" s="9">
        <v>210</v>
      </c>
      <c r="V29" s="9">
        <v>168</v>
      </c>
      <c r="AA29" s="9" t="s">
        <v>113</v>
      </c>
    </row>
    <row r="30" spans="3:27" ht="9.75" customHeight="1">
      <c r="C30" s="9" t="s">
        <v>114</v>
      </c>
      <c r="D30" s="9">
        <v>717</v>
      </c>
      <c r="F30" s="9">
        <v>703</v>
      </c>
      <c r="H30" s="9">
        <v>737</v>
      </c>
      <c r="J30" s="9">
        <v>497</v>
      </c>
      <c r="L30" s="9">
        <v>479</v>
      </c>
      <c r="N30" s="9">
        <v>394</v>
      </c>
      <c r="P30" s="9">
        <v>351</v>
      </c>
      <c r="R30" s="9">
        <v>337</v>
      </c>
      <c r="T30" s="9">
        <v>335</v>
      </c>
      <c r="V30" s="9">
        <v>307</v>
      </c>
      <c r="AA30" s="9" t="s">
        <v>115</v>
      </c>
    </row>
    <row r="31" ht="9.75" customHeight="1"/>
    <row r="32" spans="1:26" ht="9.75" customHeight="1">
      <c r="A32" s="10" t="s">
        <v>154</v>
      </c>
      <c r="B32" s="10"/>
      <c r="D32" s="9">
        <f>SUM(D10:D30)</f>
        <v>6420</v>
      </c>
      <c r="F32" s="9">
        <f aca="true" t="shared" si="0" ref="E32:W32">SUM(F10:F30)</f>
        <v>6265</v>
      </c>
      <c r="H32" s="9">
        <f t="shared" si="0"/>
        <v>6382</v>
      </c>
      <c r="J32" s="9">
        <f t="shared" si="0"/>
        <v>6154</v>
      </c>
      <c r="L32" s="9">
        <f t="shared" si="0"/>
        <v>5993</v>
      </c>
      <c r="N32" s="9">
        <f t="shared" si="0"/>
        <v>5883</v>
      </c>
      <c r="P32" s="9">
        <f t="shared" si="0"/>
        <v>5656</v>
      </c>
      <c r="R32" s="9">
        <f t="shared" si="0"/>
        <v>5711</v>
      </c>
      <c r="T32" s="9">
        <f t="shared" si="0"/>
        <v>5962</v>
      </c>
      <c r="V32" s="9">
        <f t="shared" si="0"/>
        <v>6264</v>
      </c>
      <c r="Y32" s="10" t="s">
        <v>116</v>
      </c>
      <c r="Z32" s="10"/>
    </row>
    <row r="33" ht="9.75" customHeight="1"/>
    <row r="34" ht="9.75" customHeight="1">
      <c r="C34" s="34" t="s">
        <v>3</v>
      </c>
    </row>
    <row r="35" ht="9.75" customHeight="1">
      <c r="C35" s="34" t="s">
        <v>4</v>
      </c>
    </row>
    <row r="36" ht="9.75" customHeight="1">
      <c r="C36" s="35" t="s">
        <v>5</v>
      </c>
    </row>
    <row r="37" ht="9.75" customHeight="1"/>
  </sheetData>
  <hyperlinks>
    <hyperlink ref="C36" r:id="rId1" display="Auskünfte/Renseignements: hsw@bfs.admin.ch"/>
  </hyperlinks>
  <printOptions/>
  <pageMargins left="0.7874015748031497" right="0.7874015748031497" top="0.984251968503937" bottom="0.3937007874015748" header="0.5118110236220472" footer="0.11811023622047245"/>
  <pageSetup fitToHeight="2" horizontalDpi="600" verticalDpi="600" orientation="landscape" paperSize="9" scale="84"/>
</worksheet>
</file>

<file path=xl/worksheets/sheet7.xml><?xml version="1.0" encoding="utf-8"?>
<worksheet xmlns="http://schemas.openxmlformats.org/spreadsheetml/2006/main" xmlns:r="http://schemas.openxmlformats.org/officeDocument/2006/relationships">
  <dimension ref="A1:AA36"/>
  <sheetViews>
    <sheetView tabSelected="1" zoomScale="150" zoomScaleNormal="150" workbookViewId="0" topLeftCell="A1">
      <selection activeCell="J41" sqref="J41"/>
    </sheetView>
  </sheetViews>
  <sheetFormatPr defaultColWidth="11.421875" defaultRowHeight="9" customHeight="1"/>
  <cols>
    <col min="1" max="2" width="0.9921875" style="9" customWidth="1"/>
    <col min="3" max="3" width="23.8515625" style="9" customWidth="1"/>
    <col min="4" max="4" width="4.421875" style="9" customWidth="1"/>
    <col min="5" max="5" width="2.8515625" style="9" customWidth="1"/>
    <col min="6" max="6" width="5.28125" style="9" customWidth="1"/>
    <col min="7" max="7" width="2.8515625" style="9" customWidth="1"/>
    <col min="8" max="8" width="4.421875" style="9" customWidth="1"/>
    <col min="9" max="9" width="2.8515625" style="9" customWidth="1"/>
    <col min="10" max="10" width="4.421875" style="9" customWidth="1"/>
    <col min="11" max="11" width="2.8515625" style="9" customWidth="1"/>
    <col min="12" max="12" width="4.421875" style="9" customWidth="1"/>
    <col min="13" max="13" width="2.8515625" style="9" customWidth="1"/>
    <col min="14" max="14" width="4.421875" style="9" customWidth="1"/>
    <col min="15" max="15" width="2.8515625" style="9" customWidth="1"/>
    <col min="16" max="16" width="4.421875" style="9" customWidth="1"/>
    <col min="17" max="17" width="2.8515625" style="9" customWidth="1"/>
    <col min="18" max="18" width="4.421875" style="9" customWidth="1"/>
    <col min="19" max="19" width="2.8515625" style="9" customWidth="1"/>
    <col min="20" max="20" width="4.421875" style="9" customWidth="1"/>
    <col min="21" max="21" width="2.8515625" style="9" customWidth="1"/>
    <col min="22" max="22" width="4.421875" style="9" customWidth="1"/>
    <col min="23" max="24" width="2.8515625" style="9" customWidth="1"/>
    <col min="25" max="26" width="0.9921875" style="9" customWidth="1"/>
    <col min="27" max="27" width="29.7109375" style="9" customWidth="1"/>
    <col min="28" max="16384" width="11.421875" style="9" customWidth="1"/>
  </cols>
  <sheetData>
    <row r="1" spans="1:20" ht="9.75" customHeight="1">
      <c r="A1" s="23" t="s">
        <v>86</v>
      </c>
      <c r="B1" s="23"/>
      <c r="C1" s="23"/>
      <c r="D1" s="23"/>
      <c r="E1" s="23"/>
      <c r="F1" s="23"/>
      <c r="G1" s="23"/>
      <c r="H1" s="23"/>
      <c r="I1" s="23"/>
      <c r="J1" s="23"/>
      <c r="K1" s="23"/>
      <c r="L1" s="23"/>
      <c r="M1" s="23"/>
      <c r="N1" s="23"/>
      <c r="O1" s="23"/>
      <c r="P1" s="23" t="s">
        <v>153</v>
      </c>
      <c r="Q1" s="23"/>
      <c r="R1" s="23"/>
      <c r="S1" s="23"/>
      <c r="T1" s="23"/>
    </row>
    <row r="2" spans="1:20" ht="9.75" customHeight="1">
      <c r="A2" s="23"/>
      <c r="B2" s="23"/>
      <c r="C2" s="23"/>
      <c r="D2" s="23"/>
      <c r="E2" s="23"/>
      <c r="F2" s="23"/>
      <c r="G2" s="23"/>
      <c r="H2" s="23"/>
      <c r="I2" s="23"/>
      <c r="J2" s="23"/>
      <c r="K2" s="23"/>
      <c r="L2" s="23"/>
      <c r="M2" s="23"/>
      <c r="N2" s="23"/>
      <c r="O2" s="23"/>
      <c r="P2" s="23"/>
      <c r="Q2" s="23"/>
      <c r="R2" s="23"/>
      <c r="S2" s="23"/>
      <c r="T2" s="23"/>
    </row>
    <row r="3" spans="1:20" ht="9.75" customHeight="1">
      <c r="A3" s="23"/>
      <c r="B3" s="23"/>
      <c r="C3" s="23"/>
      <c r="D3" s="23"/>
      <c r="E3" s="23"/>
      <c r="F3" s="23"/>
      <c r="G3" s="23"/>
      <c r="H3" s="23"/>
      <c r="I3" s="23"/>
      <c r="J3" s="23"/>
      <c r="K3" s="23"/>
      <c r="L3" s="23"/>
      <c r="M3" s="23"/>
      <c r="N3" s="23"/>
      <c r="O3" s="23"/>
      <c r="P3" s="23"/>
      <c r="Q3" s="23"/>
      <c r="R3" s="23"/>
      <c r="S3" s="23"/>
      <c r="T3" s="23"/>
    </row>
    <row r="4" spans="1:20" ht="9.75" customHeight="1">
      <c r="A4" s="23"/>
      <c r="B4" s="23"/>
      <c r="C4" s="23"/>
      <c r="D4" s="23"/>
      <c r="E4" s="23"/>
      <c r="F4" s="23"/>
      <c r="G4" s="23"/>
      <c r="H4" s="23"/>
      <c r="I4" s="23"/>
      <c r="J4" s="23"/>
      <c r="K4" s="23"/>
      <c r="L4" s="23"/>
      <c r="M4" s="23"/>
      <c r="N4" s="23"/>
      <c r="O4" s="23"/>
      <c r="P4" s="23"/>
      <c r="Q4" s="23"/>
      <c r="R4" s="23"/>
      <c r="S4" s="23"/>
      <c r="T4" s="23"/>
    </row>
    <row r="5" s="8" customFormat="1" ht="9.75" customHeight="1"/>
    <row r="6" spans="3:23" ht="9.75" customHeight="1" thickBot="1">
      <c r="C6" s="9" t="s">
        <v>24</v>
      </c>
      <c r="D6" s="24">
        <v>1994</v>
      </c>
      <c r="E6" s="24"/>
      <c r="F6" s="24">
        <v>1995</v>
      </c>
      <c r="G6" s="24"/>
      <c r="H6" s="24">
        <v>1996</v>
      </c>
      <c r="I6" s="24"/>
      <c r="J6" s="24">
        <v>1997</v>
      </c>
      <c r="K6" s="24"/>
      <c r="L6" s="24">
        <v>1998</v>
      </c>
      <c r="M6" s="24"/>
      <c r="N6" s="24">
        <v>1999</v>
      </c>
      <c r="O6" s="24"/>
      <c r="P6" s="24">
        <v>2000</v>
      </c>
      <c r="Q6" s="24"/>
      <c r="R6" s="24">
        <v>2001</v>
      </c>
      <c r="S6" s="24"/>
      <c r="T6" s="24">
        <v>2002</v>
      </c>
      <c r="U6" s="24"/>
      <c r="V6" s="24">
        <v>2003</v>
      </c>
      <c r="W6" s="24"/>
    </row>
    <row r="7" ht="9.75" customHeight="1"/>
    <row r="8" s="12" customFormat="1" ht="9.75" customHeight="1"/>
    <row r="9" ht="9.75" customHeight="1"/>
    <row r="10" spans="1:26" ht="9.75" customHeight="1">
      <c r="A10" s="10" t="s">
        <v>156</v>
      </c>
      <c r="B10" s="10"/>
      <c r="D10"/>
      <c r="E10"/>
      <c r="F10"/>
      <c r="G10"/>
      <c r="H10"/>
      <c r="I10"/>
      <c r="J10"/>
      <c r="K10"/>
      <c r="L10"/>
      <c r="M10"/>
      <c r="N10"/>
      <c r="O10"/>
      <c r="P10"/>
      <c r="Q10"/>
      <c r="R10"/>
      <c r="S10"/>
      <c r="T10"/>
      <c r="U10"/>
      <c r="V10"/>
      <c r="W10"/>
      <c r="Y10" s="10" t="s">
        <v>157</v>
      </c>
      <c r="Z10" s="10"/>
    </row>
    <row r="11" spans="2:26" ht="9.75" customHeight="1">
      <c r="B11" s="9" t="s">
        <v>158</v>
      </c>
      <c r="Z11" s="9" t="s">
        <v>159</v>
      </c>
    </row>
    <row r="12" spans="3:27" ht="9.75" customHeight="1">
      <c r="C12" s="9" t="s">
        <v>160</v>
      </c>
      <c r="D12" s="9">
        <v>78</v>
      </c>
      <c r="F12" s="9">
        <v>36</v>
      </c>
      <c r="H12" s="9">
        <v>32</v>
      </c>
      <c r="J12" s="9">
        <v>47</v>
      </c>
      <c r="L12" s="9">
        <v>42</v>
      </c>
      <c r="N12" s="9">
        <v>40</v>
      </c>
      <c r="P12" s="9">
        <v>38</v>
      </c>
      <c r="R12" s="9">
        <v>41</v>
      </c>
      <c r="T12" s="9">
        <v>59</v>
      </c>
      <c r="V12" s="9">
        <v>81</v>
      </c>
      <c r="AA12" s="9" t="s">
        <v>161</v>
      </c>
    </row>
    <row r="13" ht="9.75" customHeight="1"/>
    <row r="14" spans="1:26" ht="9.75" customHeight="1">
      <c r="A14" s="10" t="s">
        <v>134</v>
      </c>
      <c r="B14" s="10"/>
      <c r="Y14" s="10" t="s">
        <v>135</v>
      </c>
      <c r="Z14" s="10"/>
    </row>
    <row r="15" spans="2:26" ht="9.75" customHeight="1">
      <c r="B15" s="9" t="s">
        <v>136</v>
      </c>
      <c r="Z15" s="9" t="s">
        <v>137</v>
      </c>
    </row>
    <row r="16" spans="3:27" ht="9.75" customHeight="1">
      <c r="C16" s="9" t="s">
        <v>138</v>
      </c>
      <c r="D16" s="9">
        <v>178</v>
      </c>
      <c r="F16" s="9">
        <v>164</v>
      </c>
      <c r="H16" s="9">
        <v>174</v>
      </c>
      <c r="J16" s="9">
        <v>180</v>
      </c>
      <c r="L16" s="9">
        <v>157</v>
      </c>
      <c r="N16" s="9">
        <v>155</v>
      </c>
      <c r="P16" s="9">
        <v>138</v>
      </c>
      <c r="R16" s="9">
        <v>147</v>
      </c>
      <c r="T16" s="9">
        <v>171</v>
      </c>
      <c r="V16" s="9">
        <v>158</v>
      </c>
      <c r="AA16" s="9" t="s">
        <v>139</v>
      </c>
    </row>
    <row r="17" spans="3:27" ht="9.75" customHeight="1">
      <c r="C17" s="9" t="s">
        <v>140</v>
      </c>
      <c r="D17" s="9">
        <v>181</v>
      </c>
      <c r="F17" s="9">
        <v>173</v>
      </c>
      <c r="H17" s="9">
        <v>166</v>
      </c>
      <c r="J17" s="9">
        <v>188</v>
      </c>
      <c r="L17" s="9">
        <v>171</v>
      </c>
      <c r="N17" s="9">
        <v>177</v>
      </c>
      <c r="P17" s="9">
        <v>169</v>
      </c>
      <c r="R17" s="9">
        <v>216</v>
      </c>
      <c r="T17" s="9">
        <v>225</v>
      </c>
      <c r="V17" s="9">
        <v>248</v>
      </c>
      <c r="AA17" s="9" t="s">
        <v>141</v>
      </c>
    </row>
    <row r="18" spans="3:27" ht="9.75" customHeight="1">
      <c r="C18" s="9" t="s">
        <v>142</v>
      </c>
      <c r="J18" s="9">
        <v>10</v>
      </c>
      <c r="L18" s="9">
        <v>13</v>
      </c>
      <c r="N18" s="9">
        <v>6</v>
      </c>
      <c r="P18" s="9">
        <v>9</v>
      </c>
      <c r="R18" s="9">
        <v>13</v>
      </c>
      <c r="T18" s="9">
        <v>37</v>
      </c>
      <c r="V18" s="9">
        <v>63</v>
      </c>
      <c r="AA18" s="9" t="s">
        <v>143</v>
      </c>
    </row>
    <row r="19" ht="9.75" customHeight="1"/>
    <row r="20" spans="2:26" ht="9.75" customHeight="1">
      <c r="B20" s="9" t="s">
        <v>144</v>
      </c>
      <c r="Z20" s="9" t="s">
        <v>145</v>
      </c>
    </row>
    <row r="21" spans="3:27" ht="9.75" customHeight="1">
      <c r="C21" s="9" t="s">
        <v>146</v>
      </c>
      <c r="D21" s="9">
        <v>100</v>
      </c>
      <c r="F21" s="9">
        <v>123</v>
      </c>
      <c r="H21" s="9">
        <v>120</v>
      </c>
      <c r="J21" s="9">
        <v>140</v>
      </c>
      <c r="L21" s="9">
        <v>145</v>
      </c>
      <c r="N21" s="9">
        <v>152</v>
      </c>
      <c r="P21" s="9">
        <v>100</v>
      </c>
      <c r="R21" s="9">
        <v>89</v>
      </c>
      <c r="T21" s="9">
        <v>83</v>
      </c>
      <c r="V21" s="9">
        <v>55</v>
      </c>
      <c r="AA21" s="9" t="s">
        <v>147</v>
      </c>
    </row>
    <row r="22" spans="3:27" ht="9.75" customHeight="1">
      <c r="C22" s="9" t="s">
        <v>148</v>
      </c>
      <c r="D22" s="9">
        <v>196</v>
      </c>
      <c r="F22" s="9">
        <v>185</v>
      </c>
      <c r="H22" s="9">
        <v>212</v>
      </c>
      <c r="J22" s="9">
        <v>197</v>
      </c>
      <c r="L22" s="9">
        <v>212</v>
      </c>
      <c r="N22" s="9">
        <v>227</v>
      </c>
      <c r="P22" s="9">
        <v>257</v>
      </c>
      <c r="R22" s="9">
        <v>284</v>
      </c>
      <c r="T22" s="9">
        <v>280</v>
      </c>
      <c r="V22" s="9">
        <v>415</v>
      </c>
      <c r="AA22" s="9" t="s">
        <v>149</v>
      </c>
    </row>
    <row r="23" ht="9.75" customHeight="1"/>
    <row r="24" spans="1:26" ht="9.75" customHeight="1">
      <c r="A24" s="10" t="s">
        <v>150</v>
      </c>
      <c r="B24" s="10"/>
      <c r="Y24" s="10" t="s">
        <v>151</v>
      </c>
      <c r="Z24" s="10"/>
    </row>
    <row r="25" spans="2:26" ht="9.75" customHeight="1">
      <c r="B25" s="9" t="s">
        <v>152</v>
      </c>
      <c r="Z25" s="9" t="s">
        <v>107</v>
      </c>
    </row>
    <row r="26" spans="3:27" ht="9.75" customHeight="1">
      <c r="C26" s="9" t="s">
        <v>108</v>
      </c>
      <c r="D26" s="9">
        <v>188</v>
      </c>
      <c r="F26" s="9">
        <v>142</v>
      </c>
      <c r="H26" s="9">
        <v>182</v>
      </c>
      <c r="J26" s="9">
        <v>162</v>
      </c>
      <c r="L26" s="9">
        <v>105</v>
      </c>
      <c r="N26" s="9">
        <v>161</v>
      </c>
      <c r="P26" s="9">
        <v>147</v>
      </c>
      <c r="R26" s="9">
        <v>185</v>
      </c>
      <c r="T26" s="9">
        <v>188</v>
      </c>
      <c r="V26" s="9">
        <v>221</v>
      </c>
      <c r="AA26" s="9" t="s">
        <v>109</v>
      </c>
    </row>
    <row r="27" ht="9.75" customHeight="1"/>
    <row r="28" spans="2:26" ht="9.75" customHeight="1">
      <c r="B28" s="9" t="s">
        <v>110</v>
      </c>
      <c r="Z28" s="9" t="s">
        <v>111</v>
      </c>
    </row>
    <row r="29" spans="3:27" ht="9.75" customHeight="1">
      <c r="C29" s="9" t="s">
        <v>112</v>
      </c>
      <c r="D29" s="9">
        <v>55</v>
      </c>
      <c r="F29" s="9">
        <v>56</v>
      </c>
      <c r="H29" s="9">
        <v>55</v>
      </c>
      <c r="J29" s="9">
        <v>37</v>
      </c>
      <c r="L29" s="9">
        <v>27</v>
      </c>
      <c r="N29" s="9">
        <v>33</v>
      </c>
      <c r="P29" s="9">
        <v>23</v>
      </c>
      <c r="R29" s="9">
        <v>19</v>
      </c>
      <c r="T29" s="9">
        <v>19</v>
      </c>
      <c r="V29" s="9">
        <v>1</v>
      </c>
      <c r="AA29" s="9" t="s">
        <v>113</v>
      </c>
    </row>
    <row r="30" spans="3:27" ht="9.75" customHeight="1">
      <c r="C30" s="9" t="s">
        <v>114</v>
      </c>
      <c r="D30" s="9">
        <v>115</v>
      </c>
      <c r="F30" s="9">
        <v>112</v>
      </c>
      <c r="H30" s="9">
        <v>124</v>
      </c>
      <c r="J30" s="9">
        <v>77</v>
      </c>
      <c r="L30" s="9">
        <v>54</v>
      </c>
      <c r="N30" s="9">
        <v>47</v>
      </c>
      <c r="P30" s="9">
        <v>41</v>
      </c>
      <c r="R30" s="9">
        <v>56</v>
      </c>
      <c r="T30" s="9">
        <v>60</v>
      </c>
      <c r="V30" s="9">
        <v>44</v>
      </c>
      <c r="AA30" s="9" t="s">
        <v>115</v>
      </c>
    </row>
    <row r="31" ht="9.75" customHeight="1"/>
    <row r="32" spans="1:26" ht="9.75" customHeight="1">
      <c r="A32" s="10" t="s">
        <v>154</v>
      </c>
      <c r="B32" s="10"/>
      <c r="D32" s="9">
        <f>SUM(D10:D30)</f>
        <v>1091</v>
      </c>
      <c r="F32" s="9">
        <f aca="true" t="shared" si="0" ref="E32:W32">SUM(F10:F30)</f>
        <v>991</v>
      </c>
      <c r="H32" s="9">
        <f t="shared" si="0"/>
        <v>1065</v>
      </c>
      <c r="J32" s="9">
        <f t="shared" si="0"/>
        <v>1038</v>
      </c>
      <c r="L32" s="9">
        <f t="shared" si="0"/>
        <v>926</v>
      </c>
      <c r="N32" s="9">
        <f t="shared" si="0"/>
        <v>998</v>
      </c>
      <c r="P32" s="9">
        <f t="shared" si="0"/>
        <v>922</v>
      </c>
      <c r="R32" s="9">
        <f t="shared" si="0"/>
        <v>1050</v>
      </c>
      <c r="T32" s="9">
        <f t="shared" si="0"/>
        <v>1122</v>
      </c>
      <c r="V32" s="9">
        <f t="shared" si="0"/>
        <v>1286</v>
      </c>
      <c r="Y32" s="10" t="s">
        <v>116</v>
      </c>
      <c r="Z32" s="10"/>
    </row>
    <row r="33" ht="9.75" customHeight="1"/>
    <row r="34" ht="9.75" customHeight="1">
      <c r="C34" s="34" t="s">
        <v>3</v>
      </c>
    </row>
    <row r="35" ht="9.75" customHeight="1">
      <c r="C35" s="34" t="s">
        <v>4</v>
      </c>
    </row>
    <row r="36" ht="9.75" customHeight="1">
      <c r="C36" s="35" t="s">
        <v>5</v>
      </c>
    </row>
    <row r="37" ht="9.75" customHeight="1"/>
    <row r="38" ht="9.75" customHeight="1"/>
    <row r="39" ht="9.75" customHeight="1"/>
  </sheetData>
  <hyperlinks>
    <hyperlink ref="C36" r:id="rId1" display="Auskünfte/Renseignements: hsw@bfs.admin.ch"/>
  </hyperlinks>
  <printOptions/>
  <pageMargins left="0.7874015748031497" right="0.7874015748031497" top="0.984251968503937" bottom="0.3937007874015748" header="0.5118110236220472" footer="0.11811023622047245"/>
  <pageSetup fitToHeight="2" horizontalDpi="600" verticalDpi="600" orientation="landscape" paperSize="9" scale="84"/>
</worksheet>
</file>

<file path=xl/worksheets/sheet8.xml><?xml version="1.0" encoding="utf-8"?>
<worksheet xmlns="http://schemas.openxmlformats.org/spreadsheetml/2006/main" xmlns:r="http://schemas.openxmlformats.org/officeDocument/2006/relationships">
  <sheetPr>
    <pageSetUpPr fitToPage="1"/>
  </sheetPr>
  <dimension ref="A1:M75"/>
  <sheetViews>
    <sheetView zoomScale="150" zoomScaleNormal="150" zoomScaleSheetLayoutView="75" workbookViewId="0" topLeftCell="B1">
      <selection activeCell="J50" sqref="J50"/>
    </sheetView>
  </sheetViews>
  <sheetFormatPr defaultColWidth="11.421875" defaultRowHeight="12.75" customHeight="1"/>
  <cols>
    <col min="1" max="1" width="0" style="1" hidden="1" customWidth="1"/>
    <col min="2" max="2" width="8.8515625" style="1" customWidth="1"/>
    <col min="3" max="3" width="6.00390625" style="3" customWidth="1"/>
    <col min="4" max="10" width="6.7109375" style="1" customWidth="1"/>
    <col min="11" max="11" width="6.421875" style="1" customWidth="1"/>
    <col min="12" max="12" width="5.7109375" style="1" customWidth="1"/>
    <col min="13" max="13" width="11.00390625" style="1" customWidth="1"/>
    <col min="14" max="16384" width="11.421875" style="1" customWidth="1"/>
  </cols>
  <sheetData>
    <row r="1" spans="1:11" ht="12.75" customHeight="1">
      <c r="A1" s="4" t="s">
        <v>94</v>
      </c>
      <c r="B1" s="4" t="s">
        <v>95</v>
      </c>
      <c r="C1" s="4" t="s">
        <v>96</v>
      </c>
      <c r="D1" s="4"/>
      <c r="E1" s="4"/>
      <c r="F1" s="4"/>
      <c r="G1" s="4"/>
      <c r="H1" s="4"/>
      <c r="I1" s="4" t="s">
        <v>97</v>
      </c>
      <c r="J1" s="4"/>
      <c r="K1" s="4"/>
    </row>
    <row r="2" spans="1:11" ht="12.75" customHeight="1">
      <c r="A2" s="4" t="s">
        <v>98</v>
      </c>
      <c r="B2" s="4"/>
      <c r="C2" s="4" t="s">
        <v>99</v>
      </c>
      <c r="D2" s="4"/>
      <c r="E2" s="4"/>
      <c r="F2" s="4"/>
      <c r="G2" s="4"/>
      <c r="H2" s="4"/>
      <c r="I2" s="4" t="s">
        <v>100</v>
      </c>
      <c r="J2" s="4"/>
      <c r="K2" s="4"/>
    </row>
    <row r="3" spans="1:11" ht="12.75" customHeight="1">
      <c r="A3" s="4" t="s">
        <v>101</v>
      </c>
      <c r="B3" s="4"/>
      <c r="C3" s="4" t="s">
        <v>102</v>
      </c>
      <c r="D3" s="4"/>
      <c r="E3" s="4"/>
      <c r="F3" s="4"/>
      <c r="G3" s="4"/>
      <c r="H3" s="4"/>
      <c r="I3" s="4" t="s">
        <v>103</v>
      </c>
      <c r="J3" s="4"/>
      <c r="K3" s="4"/>
    </row>
    <row r="5" ht="12.75" customHeight="1">
      <c r="A5" s="1" t="s">
        <v>104</v>
      </c>
    </row>
    <row r="6" spans="1:11" s="2" customFormat="1" ht="12.75" customHeight="1">
      <c r="A6" s="2" t="s">
        <v>105</v>
      </c>
      <c r="D6" s="2">
        <v>1</v>
      </c>
      <c r="E6" s="2">
        <v>2</v>
      </c>
      <c r="F6" s="2">
        <v>3</v>
      </c>
      <c r="G6" s="2">
        <v>4</v>
      </c>
      <c r="H6" s="2">
        <v>5</v>
      </c>
      <c r="I6" s="2">
        <v>6</v>
      </c>
      <c r="J6" s="2">
        <v>7</v>
      </c>
      <c r="K6" s="2" t="s">
        <v>106</v>
      </c>
    </row>
    <row r="7" spans="2:13" s="5" customFormat="1" ht="25.5" customHeight="1">
      <c r="B7" s="5" t="s">
        <v>72</v>
      </c>
      <c r="C7" s="6"/>
      <c r="L7" s="6"/>
      <c r="M7" s="7" t="s">
        <v>81</v>
      </c>
    </row>
    <row r="8" spans="1:12" ht="12.75" customHeight="1">
      <c r="A8" s="1" t="s">
        <v>105</v>
      </c>
      <c r="C8" s="3" t="s">
        <v>106</v>
      </c>
      <c r="D8" s="1">
        <v>33557</v>
      </c>
      <c r="E8" s="1">
        <v>8503</v>
      </c>
      <c r="F8" s="1">
        <v>8278</v>
      </c>
      <c r="G8" s="1">
        <v>10183</v>
      </c>
      <c r="H8" s="1">
        <v>7515</v>
      </c>
      <c r="I8" s="1">
        <v>5609</v>
      </c>
      <c r="J8" s="1">
        <v>1421</v>
      </c>
      <c r="K8" s="1">
        <v>75066</v>
      </c>
      <c r="L8" s="3" t="s">
        <v>106</v>
      </c>
    </row>
    <row r="9" spans="1:12" ht="12.75" customHeight="1">
      <c r="A9" s="1" t="s">
        <v>105</v>
      </c>
      <c r="C9" s="3" t="s">
        <v>155</v>
      </c>
      <c r="D9" s="1">
        <v>21776</v>
      </c>
      <c r="E9" s="1">
        <v>2555</v>
      </c>
      <c r="F9" s="1">
        <v>4356</v>
      </c>
      <c r="G9" s="1">
        <v>3536</v>
      </c>
      <c r="H9" s="1">
        <v>4635</v>
      </c>
      <c r="I9" s="1">
        <v>1577</v>
      </c>
      <c r="J9" s="1">
        <v>500</v>
      </c>
      <c r="K9" s="1">
        <v>38935</v>
      </c>
      <c r="L9" s="3" t="s">
        <v>155</v>
      </c>
    </row>
    <row r="10" spans="1:12" ht="12.75" customHeight="1" hidden="1">
      <c r="A10" s="1" t="s">
        <v>105</v>
      </c>
      <c r="C10" s="3" t="s">
        <v>71</v>
      </c>
      <c r="D10" s="1">
        <v>11781</v>
      </c>
      <c r="E10" s="1">
        <v>5948</v>
      </c>
      <c r="F10" s="1">
        <v>3922</v>
      </c>
      <c r="G10" s="1">
        <v>6647</v>
      </c>
      <c r="H10" s="1">
        <v>2880</v>
      </c>
      <c r="I10" s="1">
        <v>4032</v>
      </c>
      <c r="J10" s="1">
        <v>921</v>
      </c>
      <c r="K10" s="1">
        <v>36131</v>
      </c>
      <c r="L10" s="3" t="s">
        <v>71</v>
      </c>
    </row>
    <row r="11" spans="1:12" ht="12.75" customHeight="1">
      <c r="A11" s="1" t="s">
        <v>105</v>
      </c>
      <c r="C11" s="3" t="s">
        <v>73</v>
      </c>
      <c r="D11" s="1">
        <v>5069</v>
      </c>
      <c r="E11" s="1">
        <v>1927</v>
      </c>
      <c r="F11" s="1">
        <v>974</v>
      </c>
      <c r="G11" s="1">
        <v>1468</v>
      </c>
      <c r="H11" s="1">
        <v>716</v>
      </c>
      <c r="I11" s="1">
        <v>1422</v>
      </c>
      <c r="J11" s="1">
        <v>155</v>
      </c>
      <c r="K11" s="1">
        <v>11731</v>
      </c>
      <c r="L11" s="3" t="s">
        <v>80</v>
      </c>
    </row>
    <row r="12" spans="1:12" ht="12.75" customHeight="1" hidden="1">
      <c r="A12" s="1" t="s">
        <v>105</v>
      </c>
      <c r="C12" s="3" t="s">
        <v>74</v>
      </c>
      <c r="D12" s="1">
        <v>28488</v>
      </c>
      <c r="E12" s="1">
        <v>6576</v>
      </c>
      <c r="F12" s="1">
        <v>7304</v>
      </c>
      <c r="G12" s="1">
        <v>8715</v>
      </c>
      <c r="H12" s="1">
        <v>6799</v>
      </c>
      <c r="I12" s="1">
        <v>4187</v>
      </c>
      <c r="J12" s="1">
        <v>1266</v>
      </c>
      <c r="K12" s="1">
        <v>63335</v>
      </c>
      <c r="L12" s="3" t="s">
        <v>74</v>
      </c>
    </row>
    <row r="13" spans="2:13" s="5" customFormat="1" ht="25.5" customHeight="1">
      <c r="B13" s="5" t="s">
        <v>75</v>
      </c>
      <c r="C13" s="6"/>
      <c r="L13" s="6"/>
      <c r="M13" s="7" t="s">
        <v>75</v>
      </c>
    </row>
    <row r="14" spans="1:12" ht="12.75" customHeight="1">
      <c r="A14" s="1" t="s">
        <v>105</v>
      </c>
      <c r="C14" s="3" t="s">
        <v>106</v>
      </c>
      <c r="D14" s="1">
        <v>1873</v>
      </c>
      <c r="E14" s="1">
        <v>3683</v>
      </c>
      <c r="F14" s="1">
        <v>2180</v>
      </c>
      <c r="G14" s="1">
        <v>1928</v>
      </c>
      <c r="H14" s="1">
        <v>30</v>
      </c>
      <c r="I14" s="1">
        <v>2375</v>
      </c>
      <c r="J14" s="1">
        <v>541</v>
      </c>
      <c r="K14" s="1">
        <v>12610</v>
      </c>
      <c r="L14" s="3" t="s">
        <v>106</v>
      </c>
    </row>
    <row r="15" spans="1:12" ht="12.75" customHeight="1">
      <c r="A15" s="1" t="s">
        <v>105</v>
      </c>
      <c r="C15" s="3" t="s">
        <v>155</v>
      </c>
      <c r="D15" s="1">
        <v>1246</v>
      </c>
      <c r="E15" s="1">
        <v>1065</v>
      </c>
      <c r="F15" s="1">
        <v>1174</v>
      </c>
      <c r="G15" s="1">
        <v>555</v>
      </c>
      <c r="H15" s="1">
        <v>26</v>
      </c>
      <c r="I15" s="1">
        <v>390</v>
      </c>
      <c r="J15" s="1">
        <v>283</v>
      </c>
      <c r="K15" s="1">
        <v>4739</v>
      </c>
      <c r="L15" s="3" t="s">
        <v>155</v>
      </c>
    </row>
    <row r="16" spans="1:12" ht="12.75" customHeight="1" hidden="1">
      <c r="A16" s="1" t="s">
        <v>105</v>
      </c>
      <c r="C16" s="3" t="s">
        <v>71</v>
      </c>
      <c r="D16" s="1">
        <v>627</v>
      </c>
      <c r="E16" s="1">
        <v>2618</v>
      </c>
      <c r="F16" s="1">
        <v>1006</v>
      </c>
      <c r="G16" s="1">
        <v>1373</v>
      </c>
      <c r="H16" s="1">
        <v>4</v>
      </c>
      <c r="I16" s="1">
        <v>1985</v>
      </c>
      <c r="J16" s="1">
        <v>258</v>
      </c>
      <c r="K16" s="1">
        <v>7871</v>
      </c>
      <c r="L16" s="3" t="s">
        <v>71</v>
      </c>
    </row>
    <row r="17" spans="1:12" ht="12.75" customHeight="1">
      <c r="A17" s="1" t="s">
        <v>105</v>
      </c>
      <c r="C17" s="3" t="s">
        <v>73</v>
      </c>
      <c r="D17" s="1">
        <v>360</v>
      </c>
      <c r="E17" s="1">
        <v>761</v>
      </c>
      <c r="F17" s="1">
        <v>204</v>
      </c>
      <c r="G17" s="1">
        <v>322</v>
      </c>
      <c r="H17" s="1">
        <v>8</v>
      </c>
      <c r="I17" s="1">
        <v>334</v>
      </c>
      <c r="J17" s="1">
        <v>44</v>
      </c>
      <c r="K17" s="1">
        <v>2033</v>
      </c>
      <c r="L17" s="3" t="s">
        <v>80</v>
      </c>
    </row>
    <row r="18" spans="1:12" ht="12.75" customHeight="1" hidden="1">
      <c r="A18" s="1" t="s">
        <v>105</v>
      </c>
      <c r="C18" s="3" t="s">
        <v>74</v>
      </c>
      <c r="D18" s="1">
        <v>1513</v>
      </c>
      <c r="E18" s="1">
        <v>2922</v>
      </c>
      <c r="F18" s="1">
        <v>1976</v>
      </c>
      <c r="G18" s="1">
        <v>1606</v>
      </c>
      <c r="H18" s="1">
        <v>22</v>
      </c>
      <c r="I18" s="1">
        <v>2041</v>
      </c>
      <c r="J18" s="1">
        <v>497</v>
      </c>
      <c r="K18" s="1">
        <v>10577</v>
      </c>
      <c r="L18" s="3" t="s">
        <v>74</v>
      </c>
    </row>
    <row r="19" spans="2:13" s="5" customFormat="1" ht="25.5" customHeight="1">
      <c r="B19" s="5" t="s">
        <v>76</v>
      </c>
      <c r="C19" s="6"/>
      <c r="L19" s="6"/>
      <c r="M19" s="7" t="s">
        <v>76</v>
      </c>
    </row>
    <row r="20" spans="1:12" ht="12.75" customHeight="1">
      <c r="A20" s="1" t="s">
        <v>105</v>
      </c>
      <c r="C20" s="3" t="s">
        <v>106</v>
      </c>
      <c r="D20" s="1">
        <v>157</v>
      </c>
      <c r="E20" s="1">
        <v>420</v>
      </c>
      <c r="F20" s="1">
        <v>21</v>
      </c>
      <c r="G20" s="1">
        <v>30</v>
      </c>
      <c r="H20" s="1">
        <v>48</v>
      </c>
      <c r="I20" s="1">
        <v>180</v>
      </c>
      <c r="J20" s="1">
        <v>12</v>
      </c>
      <c r="K20" s="1">
        <v>868</v>
      </c>
      <c r="L20" s="3" t="s">
        <v>106</v>
      </c>
    </row>
    <row r="21" spans="1:12" ht="12.75" customHeight="1">
      <c r="A21" s="1" t="s">
        <v>105</v>
      </c>
      <c r="C21" s="3" t="s">
        <v>155</v>
      </c>
      <c r="D21" s="1">
        <v>107</v>
      </c>
      <c r="E21" s="1">
        <v>139</v>
      </c>
      <c r="F21" s="1">
        <v>6</v>
      </c>
      <c r="G21" s="1">
        <v>3</v>
      </c>
      <c r="H21" s="1">
        <v>42</v>
      </c>
      <c r="I21" s="1">
        <v>11</v>
      </c>
      <c r="J21" s="1">
        <v>8</v>
      </c>
      <c r="K21" s="1">
        <v>316</v>
      </c>
      <c r="L21" s="3" t="s">
        <v>155</v>
      </c>
    </row>
    <row r="22" spans="1:12" ht="12.75" customHeight="1" hidden="1">
      <c r="A22" s="1" t="s">
        <v>105</v>
      </c>
      <c r="C22" s="3" t="s">
        <v>71</v>
      </c>
      <c r="D22" s="1">
        <v>50</v>
      </c>
      <c r="E22" s="1">
        <v>281</v>
      </c>
      <c r="F22" s="1">
        <v>15</v>
      </c>
      <c r="G22" s="1">
        <v>27</v>
      </c>
      <c r="H22" s="1">
        <v>6</v>
      </c>
      <c r="I22" s="1">
        <v>169</v>
      </c>
      <c r="J22" s="1">
        <v>4</v>
      </c>
      <c r="K22" s="1">
        <v>552</v>
      </c>
      <c r="L22" s="3" t="s">
        <v>71</v>
      </c>
    </row>
    <row r="23" spans="1:12" ht="12.75" customHeight="1">
      <c r="A23" s="1" t="s">
        <v>105</v>
      </c>
      <c r="C23" s="3" t="s">
        <v>73</v>
      </c>
      <c r="D23" s="1">
        <v>29</v>
      </c>
      <c r="E23" s="1">
        <v>114</v>
      </c>
      <c r="F23" s="1">
        <v>2</v>
      </c>
      <c r="G23" s="1">
        <v>9</v>
      </c>
      <c r="H23" s="1">
        <v>12</v>
      </c>
      <c r="I23" s="1">
        <v>22</v>
      </c>
      <c r="J23" s="1">
        <v>8</v>
      </c>
      <c r="K23" s="1">
        <v>196</v>
      </c>
      <c r="L23" s="3" t="s">
        <v>80</v>
      </c>
    </row>
    <row r="24" spans="1:12" ht="12.75" customHeight="1" hidden="1">
      <c r="A24" s="1" t="s">
        <v>105</v>
      </c>
      <c r="C24" s="3" t="s">
        <v>74</v>
      </c>
      <c r="D24" s="1">
        <v>128</v>
      </c>
      <c r="E24" s="1">
        <v>306</v>
      </c>
      <c r="F24" s="1">
        <v>19</v>
      </c>
      <c r="G24" s="1">
        <v>21</v>
      </c>
      <c r="H24" s="1">
        <v>36</v>
      </c>
      <c r="I24" s="1">
        <v>158</v>
      </c>
      <c r="J24" s="1">
        <v>4</v>
      </c>
      <c r="K24" s="1">
        <v>672</v>
      </c>
      <c r="L24" s="3" t="s">
        <v>74</v>
      </c>
    </row>
    <row r="25" spans="2:13" s="5" customFormat="1" ht="25.5" customHeight="1">
      <c r="B25" s="5" t="s">
        <v>77</v>
      </c>
      <c r="C25" s="6"/>
      <c r="L25" s="6"/>
      <c r="M25" s="7" t="s">
        <v>82</v>
      </c>
    </row>
    <row r="26" spans="1:12" ht="12.75" customHeight="1">
      <c r="A26" s="1" t="s">
        <v>105</v>
      </c>
      <c r="C26" s="3" t="s">
        <v>106</v>
      </c>
      <c r="D26" s="1">
        <v>3709</v>
      </c>
      <c r="E26" s="1">
        <v>1455</v>
      </c>
      <c r="F26" s="1">
        <v>1308</v>
      </c>
      <c r="G26" s="1">
        <v>4721</v>
      </c>
      <c r="H26" s="1">
        <v>2678</v>
      </c>
      <c r="I26" s="1">
        <v>1937</v>
      </c>
      <c r="J26" s="1">
        <v>42</v>
      </c>
      <c r="K26" s="1">
        <v>15850</v>
      </c>
      <c r="L26" s="3" t="s">
        <v>106</v>
      </c>
    </row>
    <row r="27" spans="1:12" ht="12.75" customHeight="1">
      <c r="A27" s="1" t="s">
        <v>105</v>
      </c>
      <c r="C27" s="3" t="s">
        <v>155</v>
      </c>
      <c r="D27" s="1">
        <v>1931</v>
      </c>
      <c r="E27" s="1">
        <v>390</v>
      </c>
      <c r="F27" s="1">
        <v>448</v>
      </c>
      <c r="G27" s="1">
        <v>1579</v>
      </c>
      <c r="H27" s="1">
        <v>1346</v>
      </c>
      <c r="I27" s="1">
        <v>435</v>
      </c>
      <c r="J27" s="1">
        <v>18</v>
      </c>
      <c r="K27" s="1">
        <v>6147</v>
      </c>
      <c r="L27" s="3" t="s">
        <v>155</v>
      </c>
    </row>
    <row r="28" spans="1:12" ht="12.75" customHeight="1" hidden="1">
      <c r="A28" s="1" t="s">
        <v>105</v>
      </c>
      <c r="C28" s="3" t="s">
        <v>71</v>
      </c>
      <c r="D28" s="1">
        <v>1778</v>
      </c>
      <c r="E28" s="1">
        <v>1065</v>
      </c>
      <c r="F28" s="1">
        <v>860</v>
      </c>
      <c r="G28" s="1">
        <v>3142</v>
      </c>
      <c r="H28" s="1">
        <v>1332</v>
      </c>
      <c r="I28" s="1">
        <v>1502</v>
      </c>
      <c r="J28" s="1">
        <v>24</v>
      </c>
      <c r="K28" s="1">
        <v>9703</v>
      </c>
      <c r="L28" s="3" t="s">
        <v>71</v>
      </c>
    </row>
    <row r="29" spans="1:12" ht="12.75" customHeight="1">
      <c r="A29" s="1" t="s">
        <v>105</v>
      </c>
      <c r="C29" s="3" t="s">
        <v>73</v>
      </c>
      <c r="D29" s="1">
        <v>1284</v>
      </c>
      <c r="E29" s="1">
        <v>859</v>
      </c>
      <c r="F29" s="1">
        <v>262</v>
      </c>
      <c r="G29" s="1">
        <v>2600</v>
      </c>
      <c r="H29" s="1">
        <v>567</v>
      </c>
      <c r="I29" s="1">
        <v>1113</v>
      </c>
      <c r="J29" s="1">
        <v>34</v>
      </c>
      <c r="K29" s="1">
        <v>6719</v>
      </c>
      <c r="L29" s="3" t="s">
        <v>80</v>
      </c>
    </row>
    <row r="30" spans="1:12" ht="12.75" customHeight="1" hidden="1">
      <c r="A30" s="1" t="s">
        <v>105</v>
      </c>
      <c r="C30" s="3" t="s">
        <v>74</v>
      </c>
      <c r="D30" s="1">
        <v>2425</v>
      </c>
      <c r="E30" s="1">
        <v>596</v>
      </c>
      <c r="F30" s="1">
        <v>1046</v>
      </c>
      <c r="G30" s="1">
        <v>2121</v>
      </c>
      <c r="H30" s="1">
        <v>2111</v>
      </c>
      <c r="I30" s="1">
        <v>824</v>
      </c>
      <c r="J30" s="1">
        <v>8</v>
      </c>
      <c r="K30" s="1">
        <v>9131</v>
      </c>
      <c r="L30" s="3" t="s">
        <v>74</v>
      </c>
    </row>
    <row r="31" spans="2:13" s="5" customFormat="1" ht="25.5" customHeight="1">
      <c r="B31" s="5" t="s">
        <v>78</v>
      </c>
      <c r="C31" s="6"/>
      <c r="L31" s="6"/>
      <c r="M31" s="7" t="s">
        <v>83</v>
      </c>
    </row>
    <row r="32" spans="1:12" ht="12.75" customHeight="1">
      <c r="A32" s="1" t="s">
        <v>105</v>
      </c>
      <c r="C32" s="3" t="s">
        <v>106</v>
      </c>
      <c r="D32" s="1">
        <v>1745</v>
      </c>
      <c r="E32" s="1">
        <v>442</v>
      </c>
      <c r="F32" s="1">
        <v>382</v>
      </c>
      <c r="G32" s="1">
        <v>805</v>
      </c>
      <c r="H32" s="1">
        <v>147</v>
      </c>
      <c r="I32" s="1">
        <v>798</v>
      </c>
      <c r="J32" s="1">
        <v>620</v>
      </c>
      <c r="K32" s="1">
        <v>4939</v>
      </c>
      <c r="L32" s="3" t="s">
        <v>106</v>
      </c>
    </row>
    <row r="33" spans="1:12" ht="12.75" customHeight="1">
      <c r="A33" s="1" t="s">
        <v>105</v>
      </c>
      <c r="C33" s="3" t="s">
        <v>155</v>
      </c>
      <c r="D33" s="1">
        <v>1064</v>
      </c>
      <c r="E33" s="1">
        <v>163</v>
      </c>
      <c r="F33" s="1">
        <v>192</v>
      </c>
      <c r="G33" s="1">
        <v>331</v>
      </c>
      <c r="H33" s="1">
        <v>60</v>
      </c>
      <c r="I33" s="1">
        <v>292</v>
      </c>
      <c r="J33" s="1">
        <v>340</v>
      </c>
      <c r="K33" s="1">
        <v>2442</v>
      </c>
      <c r="L33" s="3" t="s">
        <v>155</v>
      </c>
    </row>
    <row r="34" spans="1:12" ht="12.75" customHeight="1" hidden="1">
      <c r="A34" s="1" t="s">
        <v>105</v>
      </c>
      <c r="C34" s="3" t="s">
        <v>71</v>
      </c>
      <c r="D34" s="1">
        <v>681</v>
      </c>
      <c r="E34" s="1">
        <v>279</v>
      </c>
      <c r="F34" s="1">
        <v>190</v>
      </c>
      <c r="G34" s="1">
        <v>474</v>
      </c>
      <c r="H34" s="1">
        <v>87</v>
      </c>
      <c r="I34" s="1">
        <v>506</v>
      </c>
      <c r="J34" s="1">
        <v>280</v>
      </c>
      <c r="K34" s="1">
        <v>2497</v>
      </c>
      <c r="L34" s="3" t="s">
        <v>71</v>
      </c>
    </row>
    <row r="35" spans="1:12" ht="12.75" customHeight="1">
      <c r="A35" s="1" t="s">
        <v>105</v>
      </c>
      <c r="C35" s="3" t="s">
        <v>73</v>
      </c>
      <c r="D35" s="1">
        <v>838</v>
      </c>
      <c r="E35" s="1">
        <v>256</v>
      </c>
      <c r="F35" s="1">
        <v>200</v>
      </c>
      <c r="G35" s="1">
        <v>552</v>
      </c>
      <c r="H35" s="1">
        <v>78</v>
      </c>
      <c r="I35" s="1">
        <v>497</v>
      </c>
      <c r="J35" s="1">
        <v>286</v>
      </c>
      <c r="K35" s="1">
        <v>2707</v>
      </c>
      <c r="L35" s="3" t="s">
        <v>80</v>
      </c>
    </row>
    <row r="36" spans="1:12" ht="12.75" customHeight="1" hidden="1">
      <c r="A36" s="1" t="s">
        <v>105</v>
      </c>
      <c r="C36" s="3" t="s">
        <v>74</v>
      </c>
      <c r="D36" s="1">
        <v>907</v>
      </c>
      <c r="E36" s="1">
        <v>186</v>
      </c>
      <c r="F36" s="1">
        <v>182</v>
      </c>
      <c r="G36" s="1">
        <v>253</v>
      </c>
      <c r="H36" s="1">
        <v>69</v>
      </c>
      <c r="I36" s="1">
        <v>301</v>
      </c>
      <c r="J36" s="1">
        <v>334</v>
      </c>
      <c r="K36" s="1">
        <v>2232</v>
      </c>
      <c r="L36" s="3" t="s">
        <v>74</v>
      </c>
    </row>
    <row r="37" spans="2:13" s="5" customFormat="1" ht="25.5" customHeight="1">
      <c r="B37" s="5" t="s">
        <v>79</v>
      </c>
      <c r="C37" s="6"/>
      <c r="L37" s="6"/>
      <c r="M37" s="7" t="s">
        <v>84</v>
      </c>
    </row>
    <row r="38" spans="1:12" ht="12.75" customHeight="1">
      <c r="A38" s="1" t="s">
        <v>105</v>
      </c>
      <c r="C38" s="3" t="s">
        <v>106</v>
      </c>
      <c r="D38" s="1">
        <v>41041</v>
      </c>
      <c r="E38" s="1">
        <v>14503</v>
      </c>
      <c r="F38" s="1">
        <v>12169</v>
      </c>
      <c r="G38" s="1">
        <v>17667</v>
      </c>
      <c r="H38" s="1">
        <v>10418</v>
      </c>
      <c r="I38" s="1">
        <v>10899</v>
      </c>
      <c r="J38" s="1">
        <v>2636</v>
      </c>
      <c r="K38" s="25">
        <v>109333</v>
      </c>
      <c r="L38" s="3" t="s">
        <v>106</v>
      </c>
    </row>
    <row r="39" spans="1:12" ht="12.75" customHeight="1">
      <c r="A39" s="1" t="s">
        <v>105</v>
      </c>
      <c r="C39" s="3" t="s">
        <v>155</v>
      </c>
      <c r="D39" s="1">
        <v>26124</v>
      </c>
      <c r="E39" s="1">
        <v>4312</v>
      </c>
      <c r="F39" s="1">
        <v>6176</v>
      </c>
      <c r="G39" s="1">
        <v>6004</v>
      </c>
      <c r="H39" s="1">
        <v>6109</v>
      </c>
      <c r="I39" s="1">
        <v>2705</v>
      </c>
      <c r="J39" s="1">
        <v>1149</v>
      </c>
      <c r="K39" s="1">
        <v>52579</v>
      </c>
      <c r="L39" s="3" t="s">
        <v>155</v>
      </c>
    </row>
    <row r="40" spans="1:12" ht="12.75" customHeight="1" hidden="1">
      <c r="A40" s="1" t="s">
        <v>105</v>
      </c>
      <c r="C40" s="3" t="s">
        <v>71</v>
      </c>
      <c r="D40" s="1">
        <v>14917</v>
      </c>
      <c r="E40" s="1">
        <v>10191</v>
      </c>
      <c r="F40" s="1">
        <v>5993</v>
      </c>
      <c r="G40" s="1">
        <v>11663</v>
      </c>
      <c r="H40" s="1">
        <v>4309</v>
      </c>
      <c r="I40" s="1">
        <v>8194</v>
      </c>
      <c r="J40" s="1">
        <v>1487</v>
      </c>
      <c r="K40" s="1">
        <v>56754</v>
      </c>
      <c r="L40" s="3" t="s">
        <v>71</v>
      </c>
    </row>
    <row r="41" spans="1:12" ht="12.75" customHeight="1">
      <c r="A41" s="1" t="s">
        <v>105</v>
      </c>
      <c r="C41" s="3" t="s">
        <v>73</v>
      </c>
      <c r="D41" s="1">
        <v>7580</v>
      </c>
      <c r="E41" s="1">
        <v>3917</v>
      </c>
      <c r="F41" s="1">
        <v>1642</v>
      </c>
      <c r="G41" s="1">
        <v>4951</v>
      </c>
      <c r="H41" s="1">
        <v>1381</v>
      </c>
      <c r="I41" s="1">
        <v>3388</v>
      </c>
      <c r="J41" s="1">
        <v>527</v>
      </c>
      <c r="K41" s="1">
        <v>23386</v>
      </c>
      <c r="L41" s="3" t="s">
        <v>80</v>
      </c>
    </row>
    <row r="42" spans="1:12" ht="12.75" customHeight="1" hidden="1">
      <c r="A42" s="1" t="s">
        <v>105</v>
      </c>
      <c r="C42" s="3" t="s">
        <v>74</v>
      </c>
      <c r="D42" s="1">
        <v>33461</v>
      </c>
      <c r="E42" s="1">
        <v>10586</v>
      </c>
      <c r="F42" s="1">
        <v>10527</v>
      </c>
      <c r="G42" s="1">
        <v>12716</v>
      </c>
      <c r="H42" s="1">
        <v>9037</v>
      </c>
      <c r="I42" s="1">
        <v>7511</v>
      </c>
      <c r="J42" s="1">
        <v>2109</v>
      </c>
      <c r="K42" s="1">
        <v>85947</v>
      </c>
      <c r="L42" s="3" t="s">
        <v>74</v>
      </c>
    </row>
    <row r="43" ht="12.75" customHeight="1">
      <c r="L43" s="3"/>
    </row>
    <row r="44" ht="12.75" customHeight="1">
      <c r="L44" s="3"/>
    </row>
    <row r="45" spans="1:12" ht="12.75" customHeight="1">
      <c r="A45" s="1" t="s">
        <v>104</v>
      </c>
      <c r="L45" s="3"/>
    </row>
    <row r="46" spans="1:12" ht="12.75" customHeight="1">
      <c r="A46" s="1" t="s">
        <v>93</v>
      </c>
      <c r="B46" s="34" t="s">
        <v>3</v>
      </c>
      <c r="L46" s="3"/>
    </row>
    <row r="47" spans="1:2" ht="12.75" customHeight="1">
      <c r="A47" s="1" t="s">
        <v>93</v>
      </c>
      <c r="B47" s="34" t="s">
        <v>4</v>
      </c>
    </row>
    <row r="48" spans="1:2" ht="12.75" customHeight="1">
      <c r="A48" s="1" t="s">
        <v>93</v>
      </c>
      <c r="B48" s="35" t="s">
        <v>5</v>
      </c>
    </row>
    <row r="49" ht="12.75" customHeight="1">
      <c r="A49" s="1" t="s">
        <v>93</v>
      </c>
    </row>
    <row r="50" ht="12.75" customHeight="1">
      <c r="A50" s="1" t="s">
        <v>93</v>
      </c>
    </row>
    <row r="51" ht="12.75" customHeight="1">
      <c r="A51" s="1" t="s">
        <v>93</v>
      </c>
    </row>
    <row r="52" ht="12.75" customHeight="1">
      <c r="A52" s="1" t="s">
        <v>93</v>
      </c>
    </row>
    <row r="53" ht="12.75" customHeight="1">
      <c r="A53" s="1" t="s">
        <v>93</v>
      </c>
    </row>
    <row r="54" ht="12.75" customHeight="1">
      <c r="A54" s="1" t="s">
        <v>93</v>
      </c>
    </row>
    <row r="55" ht="12.75" customHeight="1">
      <c r="A55" s="1" t="s">
        <v>93</v>
      </c>
    </row>
    <row r="56" ht="12.75" customHeight="1">
      <c r="A56" s="1" t="s">
        <v>93</v>
      </c>
    </row>
    <row r="57" ht="12.75" customHeight="1">
      <c r="A57" s="1" t="s">
        <v>93</v>
      </c>
    </row>
    <row r="58" ht="12.75" customHeight="1">
      <c r="A58" s="1" t="s">
        <v>93</v>
      </c>
    </row>
    <row r="59" ht="12.75" customHeight="1">
      <c r="A59" s="1" t="s">
        <v>93</v>
      </c>
    </row>
    <row r="60" ht="12.75" customHeight="1">
      <c r="A60" s="1" t="s">
        <v>93</v>
      </c>
    </row>
    <row r="61" ht="12.75" customHeight="1">
      <c r="A61" s="1" t="s">
        <v>93</v>
      </c>
    </row>
    <row r="62" ht="12.75" customHeight="1">
      <c r="A62" s="1" t="s">
        <v>93</v>
      </c>
    </row>
    <row r="63" ht="12.75" customHeight="1">
      <c r="A63" s="1" t="s">
        <v>93</v>
      </c>
    </row>
    <row r="64" ht="12.75" customHeight="1">
      <c r="A64" s="1" t="s">
        <v>93</v>
      </c>
    </row>
    <row r="65" ht="12.75" customHeight="1">
      <c r="A65" s="1" t="s">
        <v>93</v>
      </c>
    </row>
    <row r="66" ht="12.75" customHeight="1">
      <c r="A66" s="1" t="s">
        <v>93</v>
      </c>
    </row>
    <row r="67" ht="12.75" customHeight="1">
      <c r="A67" s="1" t="s">
        <v>93</v>
      </c>
    </row>
    <row r="68" ht="12.75" customHeight="1">
      <c r="A68" s="1" t="s">
        <v>93</v>
      </c>
    </row>
    <row r="69" ht="12.75" customHeight="1">
      <c r="A69" s="1" t="s">
        <v>93</v>
      </c>
    </row>
    <row r="70" ht="12.75" customHeight="1">
      <c r="A70" s="1" t="s">
        <v>93</v>
      </c>
    </row>
    <row r="71" ht="12.75" customHeight="1">
      <c r="A71" s="1" t="s">
        <v>93</v>
      </c>
    </row>
    <row r="72" ht="12.75" customHeight="1">
      <c r="A72" s="1" t="s">
        <v>93</v>
      </c>
    </row>
    <row r="73" ht="12.75" customHeight="1">
      <c r="A73" s="1" t="s">
        <v>93</v>
      </c>
    </row>
    <row r="74" ht="12.75" customHeight="1">
      <c r="A74" s="1" t="s">
        <v>93</v>
      </c>
    </row>
    <row r="75" ht="12.75" customHeight="1">
      <c r="A75" s="1" t="s">
        <v>69</v>
      </c>
    </row>
  </sheetData>
  <hyperlinks>
    <hyperlink ref="B48" r:id="rId1" display="Auskünfte/Renseignements: hsw@bfs.admin.ch"/>
  </hyperlinks>
  <printOptions/>
  <pageMargins left="0.75" right="0.75" top="1" bottom="1" header="0.4921259845" footer="0.4921259845"/>
  <pageSetup fitToHeight="1" fitToWidth="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Kunz Barbara</dc:creator>
  <cp:keywords/>
  <dc:description/>
  <cp:lastModifiedBy>Frank Zehnder</cp:lastModifiedBy>
  <cp:lastPrinted>2004-05-13T13:17:37Z</cp:lastPrinted>
  <dcterms:created xsi:type="dcterms:W3CDTF">2004-03-15T15:07:08Z</dcterms:created>
  <dcterms:modified xsi:type="dcterms:W3CDTF">2004-05-13T13:18:27Z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-1763675795</vt:i4>
  </property>
  <property fmtid="{D5CDD505-2E9C-101B-9397-08002B2CF9AE}" pid="3" name="_EmailSubject">
    <vt:lpwstr>Stat. Lexion: pdf und Excel aktualisiert</vt:lpwstr>
  </property>
  <property fmtid="{D5CDD505-2E9C-101B-9397-08002B2CF9AE}" pid="4" name="_AuthorEmail">
    <vt:lpwstr>Philipp.Dubach@bfs.admin.ch</vt:lpwstr>
  </property>
  <property fmtid="{D5CDD505-2E9C-101B-9397-08002B2CF9AE}" pid="5" name="_AuthorEmailDisplayName">
    <vt:lpwstr>Dubach Philipp BFS</vt:lpwstr>
  </property>
  <property fmtid="{D5CDD505-2E9C-101B-9397-08002B2CF9AE}" pid="6" name="_ReviewingToolsShownOnce">
    <vt:lpwstr/>
  </property>
</Properties>
</file>